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791" documentId="13_ncr:1_{6F3EF281-1930-419E-97DF-71FC4150EE2E}" xr6:coauthVersionLast="47" xr6:coauthVersionMax="47" xr10:uidLastSave="{F898FB91-5998-4399-8B03-AE0776130BA1}"/>
  <bookViews>
    <workbookView xWindow="-108" yWindow="-108" windowWidth="23256" windowHeight="12456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'2022年産駒'!$A$1:$AM$442</definedName>
    <definedName name="_xlnm._FilterDatabase" localSheetId="0" hidden="1">'2023年産駒'!$A$1:$AH$435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<sst xmlns="http://schemas.openxmlformats.org/spreadsheetml/2006/main" count="13400" uniqueCount="2941">
  <si>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</si>
  <si>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</si>
  <si>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</si>
  <si>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</si>
  <si>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</si>
  <si>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</si>
  <si>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</si>
  <si>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</si>
  <si>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</si>
  <si>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</si>
  <si>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</si>
  <si>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</si>
  <si>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</si>
  <si>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</si>
  <si>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</si>
  <si>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</si>
  <si>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</si>
  <si>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</si>
  <si>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</si>
  <si>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</si>
  <si>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</si>
  <si>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</si>
  <si>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</si>
  <si>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</si>
  <si>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</si>
  <si>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</si>
  <si>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</si>
  <si>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</si>
  <si>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</si>
  <si>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</si>
  <si>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</si>
  <si>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</si>
  <si>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</si>
  <si>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</si>
  <si>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</si>
  <si>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</si>
  <si>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</si>
  <si>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</si>
  <si>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</si>
  <si>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</si>
  <si>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</si>
  <si>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</si>
  <si>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</si>
  <si>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</si>
  <si>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</si>
  <si>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</si>
  <si>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</si>
  <si>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</si>
  <si>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</si>
  <si>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</si>
  <si>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</si>
  <si>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</si>
  <si>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</si>
  <si>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</si>
  <si>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</si>
  <si>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</si>
  <si>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</si>
  <si>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</si>
  <si>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</si>
  <si>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</si>
  <si>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</si>
  <si>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</si>
  <si>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</si>
  <si>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</si>
  <si>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</si>
  <si>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</si>
  <si>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</si>
  <si>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</si>
  <si>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</si>
  <si>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</si>
  <si>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</si>
  <si>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</si>
  <si>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</si>
  <si>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</si>
  <si>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</si>
  <si>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</si>
  <si>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</si>
  <si>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</si>
  <si>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</si>
  <si>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</si>
  <si>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</si>
  <si>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</si>
  <si>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</si>
  <si>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</si>
  <si>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</si>
  <si>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</si>
  <si>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</si>
  <si>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</si>
  <si>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</si>
  <si>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</si>
  <si>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</si>
  <si>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</si>
  <si>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</si>
  <si>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</si>
  <si>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</si>
  <si>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</si>
  <si>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</si>
  <si>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</si>
  <si>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</si>
  <si>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</si>
  <si>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</si>
  <si>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</si>
  <si>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</si>
  <si>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</si>
  <si>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</si>
  <si>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</si>
  <si>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</si>
  <si>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</si>
  <si>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</si>
  <si>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</si>
  <si>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</si>
  <si>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</si>
  <si>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</si>
  <si>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</si>
  <si>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</si>
  <si>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</si>
  <si>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</si>
  <si>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</si>
  <si>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</si>
  <si>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</si>
  <si>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</si>
  <si>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</si>
  <si>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</si>
  <si>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</si>
  <si>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</si>
  <si>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</si>
  <si>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</si>
  <si>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</si>
  <si>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</si>
  <si>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</si>
  <si>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</si>
  <si>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</si>
  <si>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</si>
  <si>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</si>
  <si>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</si>
  <si>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</si>
  <si>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</si>
  <si>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</si>
  <si>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</si>
  <si>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</si>
  <si>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</si>
  <si>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</si>
  <si>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</si>
  <si>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</si>
  <si>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</si>
  <si>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</si>
  <si>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</si>
  <si>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</si>
  <si>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</si>
  <si>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</si>
  <si>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</si>
  <si>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</si>
  <si>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</si>
  <si>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</si>
  <si>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</si>
  <si>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</si>
  <si>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</si>
  <si>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</si>
  <si>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</si>
  <si>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</si>
  <si>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</si>
  <si>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</si>
  <si>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</si>
  <si>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</si>
  <si>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</si>
  <si>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</si>
  <si>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</si>
  <si>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</si>
  <si>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</si>
  <si>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</si>
  <si>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</si>
  <si>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</si>
  <si>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</si>
  <si>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</si>
  <si>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</si>
  <si>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</si>
  <si>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</si>
  <si>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</si>
  <si>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</si>
  <si>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</si>
  <si>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</si>
  <si>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</si>
  <si>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</si>
  <si>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</si>
  <si>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</si>
  <si>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</si>
  <si>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</si>
  <si>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</si>
  <si>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</si>
  <si>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</si>
  <si>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</si>
  <si>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</si>
  <si>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</si>
  <si>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</si>
  <si>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</si>
  <si>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</si>
  <si>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</si>
  <si>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</si>
  <si>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</si>
  <si>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</si>
  <si>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</si>
  <si>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</si>
  <si>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</si>
  <si>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</si>
  <si>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</si>
  <si>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</si>
  <si>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</si>
  <si>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</si>
  <si>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</si>
  <si>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</si>
  <si>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</si>
  <si>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</si>
  <si>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</si>
  <si>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</si>
  <si>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</si>
  <si>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</si>
  <si>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</si>
  <si>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</si>
  <si>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</si>
  <si>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</si>
  <si>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</si>
  <si>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</si>
  <si>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</si>
  <si>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</si>
  <si>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</si>
  <si>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</si>
  <si>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</si>
  <si>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</si>
  <si>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</si>
  <si>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</si>
  <si>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</si>
  <si>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</si>
  <si>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</si>
  <si>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</si>
  <si>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</si>
  <si>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</si>
  <si>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</si>
  <si>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</si>
  <si>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</si>
  <si>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</si>
  <si>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</si>
  <si>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</si>
  <si>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</si>
  <si>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</si>
  <si>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</si>
  <si>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</si>
  <si>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</si>
  <si>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</si>
  <si>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</si>
  <si>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</si>
  <si>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</si>
  <si>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</si>
  <si>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</si>
  <si>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</si>
  <si>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</si>
  <si>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</si>
  <si>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</si>
  <si>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</si>
  <si>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</si>
  <si>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</si>
  <si>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</si>
  <si>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</si>
  <si>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</si>
  <si>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</si>
  <si>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</si>
  <si>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</si>
  <si>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</si>
  <si>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</si>
  <si>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</si>
  <si>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</si>
  <si>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</si>
  <si>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</si>
  <si>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</si>
  <si>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</si>
  <si>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</si>
  <si>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</si>
  <si>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</si>
  <si>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</si>
  <si>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</si>
  <si>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</si>
  <si>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</si>
  <si>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</si>
  <si>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</si>
  <si>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</si>
  <si>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</si>
  <si>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</si>
  <si>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</si>
  <si>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</si>
  <si>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</si>
  <si>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</si>
  <si>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</si>
  <si>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</si>
  <si>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</si>
  <si>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</si>
  <si>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</si>
  <si>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</si>
  <si>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</si>
  <si>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</si>
  <si>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</si>
  <si>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</si>
  <si>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</si>
  <si>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</si>
  <si>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</si>
  <si>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</si>
  <si>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</si>
  <si>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</si>
  <si>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</si>
  <si>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</si>
  <si>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</si>
  <si>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</si>
  <si>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</si>
  <si>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</si>
  <si>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</si>
  <si>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</si>
  <si>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</si>
  <si>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</si>
  <si>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</si>
  <si>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</si>
  <si>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</si>
  <si>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</si>
  <si>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</si>
  <si>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</si>
  <si>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</si>
  <si>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</si>
  <si>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</si>
  <si>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</si>
  <si>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</si>
  <si>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</si>
  <si>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</si>
  <si>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</si>
  <si>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</si>
  <si>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</si>
  <si>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</si>
  <si>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</si>
  <si>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</si>
  <si>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</si>
  <si>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</si>
  <si>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</si>
  <si>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</si>
  <si>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</si>
  <si>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</si>
  <si>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</si>
  <si>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</si>
  <si>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</si>
  <si>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</si>
  <si>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</si>
  <si>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</si>
  <si>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</si>
  <si>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</si>
  <si>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</si>
  <si>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</si>
  <si>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</si>
  <si>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</si>
  <si>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</si>
  <si>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</si>
  <si>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</si>
  <si>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</si>
  <si>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</si>
  <si>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</si>
  <si>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</si>
  <si>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</si>
  <si>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</si>
  <si>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</si>
  <si>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</si>
  <si>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</si>
  <si>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</si>
  <si>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</si>
  <si>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</si>
  <si>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</si>
  <si>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</si>
  <si>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</si>
  <si>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</si>
  <si>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</si>
  <si>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</si>
  <si>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</si>
  <si>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</si>
  <si>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</si>
  <si>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</si>
  <si>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</si>
  <si>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</si>
  <si>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</si>
  <si>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</si>
  <si>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</si>
  <si>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</si>
  <si>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</si>
  <si>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</si>
  <si>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</si>
  <si>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</si>
  <si>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</si>
  <si>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</si>
  <si>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</si>
  <si>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</si>
  <si>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</si>
  <si>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</si>
  <si>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</si>
  <si>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</si>
  <si>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</si>
  <si>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</si>
  <si>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</si>
  <si>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</si>
  <si>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</si>
  <si>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</si>
  <si>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</si>
  <si>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</si>
  <si>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</si>
  <si>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</si>
  <si>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</si>
  <si>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</si>
  <si>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</si>
  <si>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</si>
  <si>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</si>
  <si>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</si>
  <si>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</si>
  <si>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</si>
  <si>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</si>
  <si>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</si>
  <si>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</si>
  <si>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</si>
  <si>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</si>
  <si>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</si>
  <si>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</si>
  <si>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</si>
  <si>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</si>
  <si>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</si>
  <si>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</si>
  <si>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</si>
  <si>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</si>
  <si>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</si>
  <si>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</si>
  <si>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</si>
  <si>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</si>
  <si>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</si>
  <si>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</si>
  <si>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</si>
  <si>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</si>
  <si>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</si>
  <si>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</si>
  <si>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</si>
  <si>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</si>
  <si>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</si>
  <si>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</si>
  <si>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</si>
  <si>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</si>
  <si>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</si>
  <si>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</si>
  <si>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</si>
  <si>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</si>
  <si>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</si>
  <si>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</si>
  <si>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</si>
  <si>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</si>
  <si>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</si>
  <si>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</si>
  <si>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</si>
  <si>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</si>
  <si>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</si>
  <si>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</si>
  <si>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</si>
  <si>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</si>
  <si>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</si>
  <si>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</si>
  <si>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</si>
  <si>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</si>
  <si>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</si>
  <si>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</si>
  <si>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</si>
  <si>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</si>
  <si>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</si>
  <si>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</si>
  <si>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</si>
  <si>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</si>
  <si>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</si>
  <si>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</si>
  <si>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</si>
  <si>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</si>
  <si>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</si>
  <si>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</si>
  <si>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</si>
  <si>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</si>
  <si>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</si>
  <si>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</si>
  <si>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</si>
  <si>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</si>
  <si>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</si>
  <si>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</si>
  <si>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</si>
  <si>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</si>
  <si>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</si>
  <si>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</si>
  <si>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</si>
  <si>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</si>
  <si>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</si>
  <si>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</si>
  <si>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</si>
  <si>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</si>
  <si>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</si>
  <si>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</si>
  <si>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</si>
  <si>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</si>
  <si>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</si>
  <si>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</si>
  <si>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</si>
  <si>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</si>
  <si>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</si>
  <si>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</si>
  <si>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</si>
  <si>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</si>
  <si>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</si>
  <si>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</si>
  <si>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</si>
  <si>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</si>
  <si>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</si>
  <si>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</si>
  <si>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</si>
  <si>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</si>
  <si>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</si>
  <si>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</si>
  <si>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</si>
  <si>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</si>
  <si>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</si>
  <si>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</si>
  <si>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</si>
  <si>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</si>
  <si>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</si>
  <si>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</si>
  <si>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</si>
  <si>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</si>
  <si>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</si>
  <si>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</si>
  <si>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</si>
  <si>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</si>
  <si>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</si>
  <si>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</si>
  <si>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</si>
  <si>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</si>
  <si>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</si>
  <si>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</si>
  <si>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</si>
  <si>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</si>
  <si>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</si>
  <si>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</si>
  <si>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</si>
  <si>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</si>
  <si>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</si>
  <si>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</si>
  <si>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</si>
  <si>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</si>
  <si>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</si>
  <si>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</si>
  <si>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</si>
  <si>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</si>
  <si>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</si>
  <si>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</si>
  <si>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</si>
  <si>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</si>
  <si>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</si>
  <si>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</si>
  <si>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</si>
  <si>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</si>
  <si>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</si>
  <si>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</si>
  <si>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</si>
  <si>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</si>
  <si>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</si>
  <si>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</si>
  <si>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</si>
  <si>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</si>
  <si>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</si>
  <si>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</si>
  <si>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</si>
  <si>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</si>
  <si>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</si>
  <si>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</si>
  <si>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</si>
  <si>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</si>
  <si>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</si>
  <si>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</si>
  <si>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</si>
  <si>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</si>
  <si>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</si>
  <si>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</si>
  <si>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</si>
  <si>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</si>
  <si>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</si>
  <si>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</si>
  <si>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</si>
  <si>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</si>
  <si>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</si>
  <si>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</si>
  <si>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</si>
  <si>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</si>
  <si>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</si>
  <si>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</si>
  <si>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</si>
  <si>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</si>
  <si>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</si>
  <si>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</si>
  <si>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</si>
  <si>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</si>
  <si>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</si>
  <si>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</si>
  <si>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</si>
  <si>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</si>
  <si>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</si>
  <si>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</si>
  <si>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</si>
  <si>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</si>
  <si>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</si>
  <si>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</si>
  <si>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</si>
  <si>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</si>
  <si>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</si>
  <si>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</si>
  <si>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</si>
  <si>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</si>
  <si>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</si>
  <si>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</si>
  <si>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</si>
  <si>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</si>
  <si>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</si>
  <si>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</si>
  <si>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</si>
  <si>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</si>
  <si>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</si>
  <si>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</si>
  <si>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</si>
  <si>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</si>
  <si>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</si>
  <si>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</si>
  <si>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</si>
  <si>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</si>
  <si>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</si>
  <si>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</si>
  <si>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</si>
  <si>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</si>
  <si>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</si>
  <si>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</si>
  <si>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</si>
  <si>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</si>
  <si>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</si>
  <si>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</si>
  <si>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</si>
  <si>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</si>
  <si>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</si>
  <si>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</si>
  <si>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</si>
  <si>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</si>
  <si>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</si>
  <si>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</si>
  <si>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</si>
  <si>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</si>
  <si>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</si>
  <si>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</si>
  <si>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</si>
  <si>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</si>
  <si>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</si>
  <si>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</si>
  <si>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</si>
  <si>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</si>
  <si>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</si>
  <si>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</si>
  <si>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</si>
  <si>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</si>
  <si>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</si>
  <si>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</si>
  <si>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</si>
  <si>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</si>
  <si>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</si>
  <si>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</si>
  <si>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</si>
  <si>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</si>
  <si>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</si>
  <si>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</si>
  <si>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</si>
  <si>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</si>
  <si>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</si>
  <si>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</si>
  <si>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</si>
  <si>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</si>
  <si>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</si>
  <si>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</si>
  <si>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</si>
  <si>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</si>
  <si>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</si>
  <si>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</si>
  <si>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</si>
  <si>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</si>
  <si>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</si>
  <si>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</si>
  <si>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</si>
  <si>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</si>
  <si>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</si>
  <si>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</si>
  <si>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</si>
  <si>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</si>
  <si>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</si>
  <si>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</si>
  <si>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</si>
  <si>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</si>
  <si>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</si>
  <si>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</si>
  <si>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</si>
  <si>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</si>
  <si>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</si>
  <si>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</si>
  <si>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</si>
  <si>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</si>
  <si>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</si>
  <si>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</si>
  <si>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</si>
  <si>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</si>
  <si>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</si>
  <si>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</si>
  <si>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</si>
  <si>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</si>
  <si>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</si>
  <si>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</si>
  <si>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</si>
  <si>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</si>
  <si>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</si>
  <si>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</si>
  <si>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</si>
  <si>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</si>
  <si>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</si>
  <si>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</si>
  <si>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</si>
  <si>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</si>
  <si>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</si>
  <si>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</si>
  <si>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</si>
  <si>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</si>
  <si>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</si>
  <si>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</si>
  <si>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</si>
  <si>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</si>
  <si>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</si>
  <si>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</si>
  <si>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</si>
  <si>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</si>
  <si>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</si>
  <si>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</si>
  <si>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</si>
  <si>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</si>
  <si>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</si>
  <si>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</si>
  <si>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</si>
  <si>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</si>
  <si>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</si>
  <si>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</si>
  <si>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</si>
  <si>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</si>
  <si>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</si>
  <si>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</si>
  <si>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</si>
  <si>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</si>
  <si>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</si>
  <si>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</si>
  <si>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</si>
  <si>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</si>
  <si>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</si>
  <si>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</si>
  <si>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</si>
  <si>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</si>
  <si>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</si>
  <si>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</si>
  <si>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</si>
  <si>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</si>
  <si>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</si>
  <si>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</si>
  <si>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</si>
  <si>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</si>
  <si>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</si>
  <si>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</si>
  <si>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</si>
  <si>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</si>
  <si>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</si>
  <si>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</si>
  <si>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</si>
  <si>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</si>
  <si>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</si>
  <si>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</si>
  <si>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</si>
  <si>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</si>
  <si>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</si>
  <si>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</si>
  <si>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</si>
  <si>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</si>
  <si>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</si>
  <si>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</si>
  <si>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</si>
  <si>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</si>
  <si>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</si>
  <si>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</si>
  <si>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</si>
  <si>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</si>
  <si>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</si>
  <si>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</si>
  <si>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</si>
  <si>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</si>
  <si>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</si>
  <si>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</si>
  <si>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</si>
  <si>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</si>
  <si>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</si>
  <si>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</si>
  <si>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</si>
  <si>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</si>
  <si>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</si>
  <si>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</si>
  <si>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</si>
  <si>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</si>
  <si>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</si>
  <si>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</si>
  <si>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</si>
  <si>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</si>
  <si>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</si>
  <si>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</si>
  <si>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</si>
  <si>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</si>
  <si>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</si>
  <si>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</si>
  <si>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</si>
  <si>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</si>
  <si>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</si>
  <si>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</si>
  <si>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</si>
  <si>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</si>
  <si>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</si>
  <si>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</si>
  <si>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</si>
  <si>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</si>
  <si>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</si>
  <si>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</si>
  <si>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</si>
  <si>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</si>
  <si>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</si>
  <si>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</si>
  <si>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</si>
  <si>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</si>
  <si>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</si>
  <si>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</si>
  <si>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</si>
  <si>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</si>
  <si>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</si>
  <si>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</si>
  <si>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</si>
  <si>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</si>
  <si>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</si>
  <si>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</si>
  <si>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</si>
  <si>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</si>
  <si>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</si>
  <si>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</si>
  <si>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</si>
  <si>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</si>
  <si>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</si>
  <si>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</si>
  <si>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</si>
  <si>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</si>
  <si>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</si>
  <si>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</si>
  <si>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</si>
  <si>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</si>
  <si>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</si>
  <si>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</si>
  <si>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</si>
  <si>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</si>
  <si>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</si>
  <si>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</si>
  <si>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</si>
  <si>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</si>
  <si>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</si>
  <si>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</si>
  <si>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</si>
  <si>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</si>
  <si>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</si>
  <si>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</si>
  <si>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</si>
  <si>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</si>
  <si>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</si>
  <si>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</si>
  <si>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</si>
  <si>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</si>
  <si>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</si>
  <si>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</si>
  <si>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</si>
  <si>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</si>
  <si>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</si>
  <si>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</si>
  <si>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</si>
  <si>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</si>
  <si>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</si>
  <si>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</si>
  <si>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</si>
  <si>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</si>
  <si>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</si>
  <si>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</si>
  <si>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</si>
  <si>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</si>
  <si>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</si>
  <si>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</si>
  <si>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</si>
  <si>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</si>
  <si>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</si>
  <si>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</si>
  <si>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</si>
  <si>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</si>
  <si>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</si>
  <si>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</si>
  <si>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</si>
  <si>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</si>
  <si>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</si>
  <si>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</si>
  <si>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</si>
  <si>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</si>
  <si>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</si>
  <si>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</si>
  <si>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</si>
  <si>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</si>
  <si>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</si>
  <si>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</si>
  <si>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</si>
  <si>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</si>
  <si>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</si>
  <si>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</si>
  <si>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</si>
  <si>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</si>
  <si>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</si>
  <si>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</si>
  <si>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</si>
  <si>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</si>
  <si>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</si>
  <si>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</si>
  <si>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</si>
  <si>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</si>
  <si>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</si>
  <si>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</si>
  <si>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</si>
  <si>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</si>
  <si>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</si>
  <si>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</si>
  <si>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</si>
  <si>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</si>
  <si>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</si>
  <si>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</si>
  <si>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</si>
  <si>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</si>
  <si>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</si>
  <si>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</si>
  <si>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</si>
  <si>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</si>
  <si>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</si>
  <si>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</si>
  <si>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</si>
  <si>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</si>
  <si>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</si>
  <si>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</si>
  <si>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</si>
  <si>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</si>
  <si>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</si>
  <si>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</si>
  <si>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</si>
  <si>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</si>
  <si>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</si>
  <si>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</si>
  <si>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</si>
  <si>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</si>
  <si>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</si>
  <si>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</si>
  <si>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</si>
  <si>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</si>
  <si>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</si>
  <si>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</si>
  <si>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</si>
  <si>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</si>
  <si>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</si>
  <si>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</si>
  <si>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</si>
  <si>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</si>
  <si>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</si>
  <si>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</si>
  <si>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</si>
  <si>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</si>
  <si>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</si>
  <si>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</si>
  <si>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</si>
  <si>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</si>
  <si>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</si>
  <si>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</si>
  <si>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</si>
  <si>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</si>
  <si>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</si>
  <si>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</si>
  <si>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</si>
  <si>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</si>
  <si>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</si>
  <si>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</si>
  <si>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</si>
  <si>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</si>
  <si>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</si>
  <si>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</si>
  <si>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</si>
  <si>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</si>
  <si>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</si>
  <si>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</si>
  <si>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</si>
  <si>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</si>
  <si>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</si>
  <si>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</si>
  <si>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</si>
  <si>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</si>
  <si>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</si>
  <si>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</si>
  <si>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</si>
  <si>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</si>
  <si>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</si>
  <si>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</si>
  <si>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</si>
  <si>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</si>
  <si>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</si>
  <si>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</si>
  <si>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</si>
  <si>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</si>
  <si>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</si>
  <si>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</si>
  <si>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</si>
  <si>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</si>
  <si>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</si>
  <si>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</si>
  <si>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</si>
  <si>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</si>
  <si>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</si>
  <si>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</si>
  <si>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</si>
  <si>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</si>
  <si>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</si>
  <si>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</si>
  <si>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</si>
  <si>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</si>
  <si>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</si>
  <si>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</si>
  <si>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</si>
  <si>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</si>
  <si>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</si>
  <si>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</si>
  <si>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</si>
  <si>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</si>
  <si>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</si>
  <si>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</si>
  <si>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</si>
  <si>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</si>
  <si>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</si>
  <si>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</si>
  <si>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</si>
  <si>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</si>
  <si>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</si>
  <si>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</si>
  <si>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</si>
  <si>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</si>
  <si>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</si>
  <si>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</si>
  <si>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</si>
  <si>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</si>
  <si>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</si>
  <si>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</si>
  <si>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</si>
  <si>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</si>
  <si>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</si>
  <si>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</si>
  <si>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</si>
  <si>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</si>
  <si>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</si>
  <si>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</si>
  <si>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</si>
  <si>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</si>
  <si>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</si>
  <si>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</si>
  <si>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</si>
  <si>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</si>
  <si>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</si>
  <si>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</si>
  <si>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</si>
  <si>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</si>
  <si>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</si>
  <si>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</si>
  <si>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</si>
  <si>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</si>
  <si>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</si>
  <si>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</si>
  <si>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</si>
  <si>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</si>
  <si>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</si>
  <si>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</si>
  <si>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</si>
  <si>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</si>
  <si>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</si>
  <si>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</si>
  <si>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</si>
  <si>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</si>
  <si>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</si>
  <si>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</si>
  <si>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</si>
  <si>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</si>
  <si>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</si>
  <si>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</si>
  <si>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</si>
  <si>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</si>
  <si>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</si>
  <si>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</si>
  <si>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</si>
  <si>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</si>
  <si>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</si>
  <si>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</si>
  <si>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</si>
  <si>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</si>
  <si>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</si>
  <si>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</si>
  <si>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</si>
  <si>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</si>
  <si>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</si>
  <si>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</si>
  <si>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</si>
  <si>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</si>
  <si>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</si>
  <si>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</si>
  <si>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</si>
  <si>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</si>
  <si>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</si>
  <si>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</si>
  <si>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</si>
  <si>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</si>
  <si>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</si>
  <si>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</si>
  <si>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</si>
  <si>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</si>
  <si>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</si>
  <si>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</si>
  <si>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</si>
  <si>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</si>
  <si>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</si>
  <si>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</si>
  <si>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</si>
  <si>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</si>
  <si>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</si>
  <si>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</si>
  <si>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</si>
  <si>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</si>
  <si>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</si>
  <si>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</si>
  <si>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</si>
  <si>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</si>
  <si>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</si>
  <si>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</si>
  <si>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</si>
  <si>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</si>
  <si>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</si>
  <si>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</si>
  <si>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</si>
  <si>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</si>
  <si>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</si>
  <si>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</si>
  <si>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</si>
  <si>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</si>
  <si>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</si>
  <si>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</si>
  <si>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</si>
  <si>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</si>
  <si>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</si>
  <si>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</si>
  <si>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</si>
  <si>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</si>
  <si>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</si>
  <si>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</si>
  <si>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</si>
  <si>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</si>
  <si>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</si>
  <si>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</si>
  <si>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</si>
  <si>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</si>
  <si>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</si>
  <si>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</si>
  <si>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</si>
  <si>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</si>
  <si>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</si>
  <si>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</si>
  <si>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</si>
  <si>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</si>
  <si>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</si>
  <si>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</si>
  <si>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</si>
  <si>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</si>
  <si>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</si>
  <si>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</si>
  <si>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</si>
  <si>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</si>
  <si>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</si>
  <si>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</si>
  <si>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</si>
  <si>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</si>
  <si>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</si>
  <si>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</si>
  <si>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</si>
  <si>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</si>
  <si>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</si>
  <si>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</si>
  <si>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</si>
  <si>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</si>
  <si>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</si>
  <si>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</si>
  <si>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</si>
  <si>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</si>
  <si>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</si>
  <si>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</si>
  <si>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</si>
  <si>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</si>
  <si>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</si>
  <si>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</si>
  <si>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</si>
  <si>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</si>
  <si>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</si>
  <si>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</si>
  <si>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</si>
  <si>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</si>
  <si>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</si>
  <si>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</si>
  <si>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</si>
  <si>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</si>
  <si>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</si>
  <si>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</si>
  <si>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</si>
  <si>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</si>
  <si>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</si>
  <si>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</si>
  <si>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</si>
  <si>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</si>
  <si>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</si>
  <si>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</si>
  <si>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</si>
  <si>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</si>
  <si>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</si>
  <si>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</si>
  <si>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</si>
  <si>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</si>
  <si>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</si>
  <si>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</si>
  <si>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</si>
  <si>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</si>
  <si>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</si>
  <si>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</si>
  <si>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</si>
  <si>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</si>
  <si>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</si>
  <si>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</si>
  <si>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</si>
  <si>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</si>
  <si>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</si>
  <si>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</si>
  <si>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</si>
  <si>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</si>
  <si>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</si>
  <si>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</si>
  <si>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</si>
  <si>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</si>
  <si>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</si>
  <si>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</si>
  <si>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</si>
  <si>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</si>
  <si>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</si>
  <si>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</si>
  <si>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</si>
  <si>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</si>
  <si>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</si>
  <si>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</si>
  <si>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</si>
  <si>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</si>
  <si>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</si>
  <si>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</si>
  <si>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</si>
  <si>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</si>
  <si>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</si>
  <si>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</si>
  <si>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</si>
  <si>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</si>
  <si>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</si>
  <si>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</si>
  <si>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</si>
  <si>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</si>
  <si>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</si>
  <si>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</si>
  <si>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</si>
  <si>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</si>
  <si>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</si>
  <si>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</si>
  <si>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</si>
  <si>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</si>
  <si>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</si>
  <si>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</si>
  <si>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</si>
  <si>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</si>
  <si>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</si>
  <si>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</si>
  <si>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</si>
  <si>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</si>
  <si>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</si>
  <si>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</si>
  <si>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</si>
  <si>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</si>
  <si>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</si>
  <si>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</si>
  <si>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</si>
  <si>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</si>
  <si>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</si>
  <si>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</si>
  <si>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</si>
  <si>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</si>
  <si>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</si>
  <si>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</si>
  <si>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</si>
  <si>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</si>
  <si>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</si>
  <si>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</si>
  <si>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</si>
  <si>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</si>
  <si>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</si>
  <si>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</si>
  <si>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</si>
  <si>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</si>
  <si>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</si>
  <si>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</si>
  <si>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</si>
  <si>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</si>
  <si>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</si>
  <si>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</si>
  <si>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</si>
  <si>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</si>
  <si>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</si>
  <si>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</si>
  <si>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</si>
  <si>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</si>
  <si>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</si>
  <si>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</si>
  <si>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</si>
  <si>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</si>
  <si>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</si>
  <si>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</si>
  <si>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</si>
  <si>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</si>
  <si>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</si>
  <si>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</si>
  <si>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</si>
  <si>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</si>
  <si>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</si>
  <si>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</si>
  <si>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</si>
  <si>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</si>
  <si>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</si>
  <si>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</si>
  <si>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</si>
  <si>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</si>
  <si>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</si>
  <si>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</si>
  <si>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</si>
  <si>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</si>
  <si>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</si>
  <si>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</si>
  <si>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</si>
  <si>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</si>
  <si>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</si>
  <si>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</si>
  <si>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</si>
  <si>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</si>
  <si>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</si>
  <si>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</si>
  <si>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</si>
  <si>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</si>
  <si>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</si>
  <si>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</si>
  <si>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</si>
  <si>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</si>
  <si>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</si>
  <si>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</si>
  <si>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</si>
  <si>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</si>
  <si>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</si>
  <si>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</si>
  <si>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</si>
  <si>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</si>
  <si>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</si>
  <si>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</si>
  <si>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</si>
  <si>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</si>
  <si>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</si>
  <si>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</si>
  <si>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</si>
  <si>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</si>
  <si>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</si>
  <si>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</si>
  <si>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</si>
  <si>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</si>
  <si>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</si>
  <si>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</si>
  <si>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</si>
  <si>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</si>
  <si>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</si>
  <si>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</si>
  <si>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</si>
  <si>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</si>
  <si>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</si>
  <si>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</si>
  <si>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</si>
  <si>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</si>
  <si>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</si>
  <si>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</si>
  <si>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</si>
  <si>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</si>
  <si>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</si>
  <si>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</si>
  <si>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</si>
  <si>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</si>
  <si>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</si>
  <si>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</si>
  <si>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</si>
  <si>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</si>
  <si>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</si>
  <si>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</si>
  <si>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</si>
  <si>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</si>
  <si>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</si>
  <si>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</si>
  <si>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</si>
  <si>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</si>
  <si>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</si>
  <si>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</si>
  <si>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</si>
  <si>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</si>
  <si>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</si>
  <si>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</si>
  <si>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</si>
  <si>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</si>
  <si>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</si>
  <si>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</si>
  <si>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</si>
  <si>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</si>
  <si>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</si>
  <si>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</si>
  <si>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</si>
  <si>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</si>
  <si>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</si>
  <si>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</si>
  <si>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</si>
  <si>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</si>
  <si>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</si>
  <si>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</si>
  <si>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</si>
  <si>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</si>
  <si>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</si>
  <si>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</si>
  <si>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</si>
  <si>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</si>
  <si>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</si>
  <si>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</si>
  <si>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</si>
  <si>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</si>
  <si>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</si>
  <si>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</si>
  <si>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</si>
  <si>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</si>
  <si>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</si>
  <si>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</si>
  <si>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</si>
  <si>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</si>
  <si>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</si>
  <si>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</si>
  <si>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</si>
  <si>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</si>
  <si>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</si>
  <si>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</si>
  <si>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</si>
  <si>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</si>
  <si>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</si>
  <si>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</si>
  <si>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</si>
  <si>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</si>
  <si>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</si>
  <si>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</si>
  <si>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</si>
  <si>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</si>
  <si>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</si>
  <si>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</si>
  <si>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</si>
  <si>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</si>
  <si>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</si>
  <si>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</si>
  <si>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</si>
  <si>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</si>
  <si>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</si>
  <si>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</si>
  <si>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</si>
  <si>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</si>
  <si>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</si>
  <si>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</si>
  <si>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</si>
  <si>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</si>
  <si>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</si>
  <si>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</si>
  <si>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</si>
  <si>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</si>
  <si>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</si>
  <si>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</si>
  <si>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</si>
  <si>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</si>
  <si>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</si>
  <si>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</si>
  <si>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</si>
  <si>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</si>
  <si>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</si>
  <si>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</si>
  <si>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</si>
  <si>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</si>
  <si>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</si>
  <si>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</si>
  <si>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</si>
  <si>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</si>
  <si>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</si>
  <si>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</si>
  <si>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</si>
  <si>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</si>
  <si>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</si>
  <si>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</si>
  <si>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</si>
  <si>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</si>
  <si>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</si>
  <si>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</si>
  <si>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</si>
  <si>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</si>
  <si>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</si>
  <si>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</si>
  <si>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</si>
  <si>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</si>
  <si>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</si>
  <si>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</si>
  <si>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</si>
  <si>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</si>
  <si>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</si>
  <si>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</si>
  <si>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</si>
  <si>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</si>
  <si>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</si>
  <si>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</si>
  <si>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</si>
  <si>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</si>
  <si>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</si>
  <si>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</si>
  <si>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</si>
  <si>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</si>
  <si>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</si>
  <si>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</si>
  <si>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</si>
  <si>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</si>
  <si>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</si>
  <si>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</si>
  <si>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</si>
  <si>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</si>
  <si>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</si>
  <si>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</si>
  <si>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</si>
  <si>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</si>
  <si>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</si>
  <si>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</si>
  <si>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</si>
  <si>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</si>
  <si>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</si>
  <si>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</si>
  <si>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</si>
  <si>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</si>
  <si>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</si>
  <si>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</si>
  <si>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</si>
  <si>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</si>
  <si>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</si>
  <si>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</si>
  <si>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</si>
  <si>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</si>
  <si>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</si>
  <si>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</si>
  <si>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</si>
  <si>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</si>
  <si>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</si>
  <si>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</si>
  <si>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</si>
  <si>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</si>
  <si>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</si>
  <si>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</si>
  <si>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</si>
  <si>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</si>
  <si>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</si>
  <si>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</si>
  <si>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</si>
  <si>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</si>
  <si>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</si>
  <si>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</si>
  <si>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</si>
  <si>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</si>
  <si>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</si>
  <si>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</si>
  <si>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</si>
  <si>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</si>
  <si>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</si>
  <si>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</si>
  <si>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</si>
  <si>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</si>
  <si>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</si>
  <si>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</si>
  <si>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</si>
  <si>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</si>
  <si>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</si>
  <si>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</si>
  <si>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</si>
  <si>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</si>
  <si>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</si>
  <si>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</si>
  <si>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</si>
  <si>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</si>
  <si>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</si>
  <si>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</si>
  <si>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</si>
  <si>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</si>
  <si>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</si>
  <si>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</si>
  <si>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</si>
  <si>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</si>
  <si>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</si>
  <si>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</si>
  <si>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</si>
  <si>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</si>
  <si>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</si>
  <si>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</si>
  <si>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</si>
  <si>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</si>
  <si>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</si>
  <si>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</si>
  <si>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</si>
  <si>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</si>
  <si>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</si>
  <si>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</si>
  <si>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</si>
  <si>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</si>
  <si>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</si>
  <si>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</si>
  <si>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</si>
  <si>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</si>
  <si>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</si>
  <si>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</si>
  <si>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</si>
  <si>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</si>
  <si>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</si>
  <si>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</si>
  <si>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</si>
  <si>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</si>
  <si>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</si>
  <si>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</si>
  <si>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</si>
  <si>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</si>
  <si>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</si>
  <si>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</si>
  <si>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</si>
  <si>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</si>
  <si>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</si>
  <si>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</si>
  <si>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</si>
  <si>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</si>
  <si>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</si>
  <si>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</si>
  <si>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</si>
  <si>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</si>
  <si>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</si>
  <si>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</si>
  <si>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</si>
  <si>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</si>
  <si>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</si>
  <si>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</si>
  <si>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</si>
  <si>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</si>
  <si>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</si>
  <si>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</si>
  <si>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</si>
  <si>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</si>
  <si>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</si>
  <si>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</si>
  <si>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</si>
  <si>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</si>
  <si>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</si>
  <si>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</si>
  <si>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</si>
  <si>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</si>
  <si>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</si>
  <si>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</si>
  <si>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</si>
  <si>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</si>
  <si>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</si>
  <si>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</si>
  <si>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</si>
  <si>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</si>
  <si>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</si>
  <si>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</si>
  <si>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</si>
  <si>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</si>
  <si>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</si>
  <si>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</si>
  <si>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</si>
  <si>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</si>
  <si>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</si>
  <si>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</si>
  <si>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</si>
  <si>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</si>
  <si>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</si>
  <si>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</si>
  <si>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</si>
  <si>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</si>
  <si>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</si>
  <si>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</si>
  <si>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</si>
  <si>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</si>
  <si>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</si>
  <si>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</si>
  <si>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</si>
  <si>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</si>
  <si>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</si>
  <si>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</si>
  <si>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</si>
  <si>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</si>
  <si>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</si>
  <si>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</si>
  <si>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</si>
  <si>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</si>
  <si>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</si>
  <si>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</si>
  <si>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</si>
  <si>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</si>
  <si>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</si>
  <si>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</si>
  <si>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</si>
  <si>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</si>
  <si>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</si>
  <si>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</si>
  <si>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</si>
  <si>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</si>
  <si>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</si>
  <si>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</si>
  <si>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</si>
  <si>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</si>
  <si>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</si>
  <si>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</si>
  <si>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</si>
  <si>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</si>
  <si>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</si>
  <si>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モリアーナ２勝</t>
    <rPh sb="6" eb="7">
      <t>ショウ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</si>
  <si>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</si>
  <si>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</si>
  <si>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</si>
  <si>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</si>
  <si>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</si>
  <si>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</si>
  <si>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</si>
  <si>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</si>
  <si>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</si>
  <si>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</si>
  <si>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</si>
  <si>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</si>
  <si>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</si>
  <si>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</si>
  <si>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</si>
  <si>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</si>
  <si>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</si>
  <si>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</si>
  <si>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</si>
  <si>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</si>
  <si>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</si>
  <si>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</si>
  <si>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</si>
  <si>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</si>
  <si>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</si>
  <si>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</si>
  <si>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</si>
  <si>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</si>
  <si>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</si>
  <si>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</si>
  <si>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</si>
  <si>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</si>
  <si>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</si>
  <si>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</si>
  <si>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</si>
  <si>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</si>
  <si>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◎ｻﾘｵｽ、ｻﾗｷｱ</t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</si>
  <si>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</si>
  <si>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</si>
  <si>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</si>
  <si>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</si>
  <si>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</si>
  <si>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</si>
  <si>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</si>
  <si>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</si>
  <si>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</si>
  <si>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</si>
  <si>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</si>
  <si>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</si>
  <si>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</si>
  <si>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</si>
  <si>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</si>
  <si>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</si>
  <si>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</si>
  <si>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</si>
  <si>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</si>
  <si>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</si>
  <si>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</si>
  <si>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</si>
  <si>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</si>
  <si>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</si>
  <si>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</si>
  <si>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</si>
  <si>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</si>
  <si>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</si>
  <si>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</si>
  <si>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</si>
  <si>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</si>
  <si>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</si>
  <si>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</si>
  <si>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</si>
  <si>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</si>
  <si>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</si>
  <si>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</si>
  <si>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</si>
  <si>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</si>
  <si>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</si>
  <si>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</si>
  <si>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</si>
  <si>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</si>
  <si>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</si>
  <si>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</si>
  <si>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</si>
  <si>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</si>
  <si>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</si>
  <si>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</si>
  <si>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</si>
  <si>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</si>
  <si>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</si>
  <si>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</si>
  <si>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</si>
  <si>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</si>
  <si>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</si>
  <si>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</si>
  <si>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</si>
  <si>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</si>
  <si>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</si>
  <si>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</si>
  <si>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</si>
  <si>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</si>
  <si>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</si>
  <si>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</si>
  <si>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</si>
  <si>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</si>
  <si>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</si>
  <si>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</si>
  <si>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</si>
  <si>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</si>
  <si>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</si>
  <si>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</si>
  <si>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</si>
  <si>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</si>
  <si>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</si>
  <si>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</si>
  <si>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</si>
  <si>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</si>
  <si>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</si>
  <si>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</si>
  <si>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</si>
  <si>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</si>
  <si>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</si>
  <si>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</si>
  <si>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</si>
  <si>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</si>
  <si>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</si>
  <si>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</si>
  <si>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</si>
  <si>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</si>
  <si>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</si>
  <si>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</si>
  <si>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</si>
  <si>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</si>
  <si>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</si>
  <si>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</si>
  <si>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</si>
  <si>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</si>
  <si>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</si>
  <si>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</si>
  <si>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</si>
  <si>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</si>
  <si>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</si>
  <si>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</si>
  <si>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</si>
  <si>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</si>
  <si>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</si>
  <si>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</si>
  <si>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</si>
  <si>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</si>
  <si>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</si>
  <si>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</si>
  <si>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</si>
  <si>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</si>
  <si>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</si>
  <si>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</si>
  <si>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</si>
  <si>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</si>
  <si>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</si>
  <si>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</si>
  <si>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</si>
  <si>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</si>
  <si>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</si>
  <si>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</si>
  <si>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</si>
  <si>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</si>
  <si>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</si>
  <si>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</si>
  <si>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</si>
  <si>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</si>
  <si>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</si>
  <si>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</si>
  <si>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</si>
  <si>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</si>
  <si>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</si>
  <si>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</si>
  <si>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</si>
  <si>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</si>
  <si>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</si>
  <si>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</si>
  <si>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</si>
  <si>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</si>
  <si>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</si>
  <si>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</si>
  <si>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</si>
  <si>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</si>
  <si>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</si>
  <si>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</si>
  <si>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</si>
  <si>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</si>
  <si>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</si>
  <si>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</si>
  <si>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</si>
  <si>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</si>
  <si>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</si>
  <si>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</si>
  <si>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</si>
  <si>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</si>
  <si>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</si>
  <si>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</si>
  <si>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</si>
  <si>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</si>
  <si>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</si>
  <si>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</si>
  <si>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</si>
  <si>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</si>
  <si>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</si>
  <si>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</si>
  <si>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</si>
  <si>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</si>
  <si>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</si>
  <si>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</si>
  <si>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</si>
  <si>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</si>
  <si>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</si>
  <si>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</si>
  <si>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</si>
  <si>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</si>
  <si>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</si>
  <si>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</si>
  <si>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</si>
  <si>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</si>
  <si>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</si>
  <si>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</si>
  <si>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</si>
  <si>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</si>
  <si>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</si>
  <si>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</si>
  <si>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</si>
  <si>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</si>
  <si>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</si>
  <si>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</si>
  <si>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</si>
  <si>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</si>
  <si>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</si>
  <si>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</si>
  <si>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</si>
  <si>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</si>
  <si>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</si>
  <si>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</si>
  <si>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</si>
  <si>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</si>
  <si>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</si>
  <si>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</si>
  <si>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</si>
  <si>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</si>
  <si>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</si>
  <si>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</si>
  <si>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</si>
  <si>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</si>
  <si>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</si>
  <si>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</si>
  <si>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</si>
  <si>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</si>
  <si>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</si>
  <si>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</si>
  <si>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</si>
  <si>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</si>
  <si>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</si>
  <si>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</si>
  <si>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</si>
  <si>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</si>
  <si>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</si>
  <si>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</si>
  <si>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</si>
  <si>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</si>
  <si>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</si>
  <si>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</si>
  <si>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</si>
  <si>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</si>
  <si>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</si>
  <si>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</si>
  <si>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</si>
  <si>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</si>
  <si>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</si>
  <si>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</si>
  <si>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</si>
  <si>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</si>
  <si>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</si>
  <si>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</si>
  <si>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</si>
  <si>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</si>
  <si>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</si>
  <si>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</si>
  <si>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</si>
  <si>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</si>
  <si>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</si>
  <si>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</si>
  <si>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</si>
  <si>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</si>
  <si>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</si>
  <si>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</si>
  <si>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</si>
  <si>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</si>
  <si>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</si>
  <si>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</si>
  <si>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</si>
  <si>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</si>
  <si>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</si>
  <si>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</si>
  <si>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</si>
  <si>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</si>
  <si>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</si>
  <si>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</si>
  <si>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</si>
  <si>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</si>
  <si>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</si>
  <si>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</si>
  <si>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</si>
  <si>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</si>
  <si>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</si>
  <si>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</si>
  <si>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</si>
  <si>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</si>
  <si>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</si>
  <si>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</si>
  <si>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</si>
  <si>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</si>
  <si>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</si>
  <si>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</si>
  <si>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</si>
  <si>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</si>
  <si>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</si>
  <si>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</si>
  <si>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</si>
  <si>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</si>
  <si>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</si>
  <si>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</si>
  <si>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</si>
  <si>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</si>
  <si>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</si>
  <si>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</si>
  <si>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</si>
  <si>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</si>
  <si>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</si>
  <si>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</si>
  <si>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</si>
  <si>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</si>
  <si>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</si>
  <si>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</si>
  <si>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</si>
  <si>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</si>
  <si>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</si>
  <si>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</si>
  <si>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</si>
  <si>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</si>
  <si>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</si>
  <si>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</si>
  <si>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</si>
  <si>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</si>
  <si>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</si>
  <si>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</si>
  <si>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</si>
  <si>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</si>
  <si>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</si>
  <si>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</si>
  <si>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</si>
  <si>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</si>
  <si>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</si>
  <si>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</si>
  <si>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</si>
  <si>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</si>
  <si>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</si>
  <si>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</si>
  <si>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</si>
  <si>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</si>
  <si>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</si>
  <si>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</si>
  <si>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</si>
  <si>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</si>
  <si>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</si>
  <si>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</si>
  <si>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</si>
  <si>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</si>
  <si>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</si>
  <si>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</si>
  <si>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</si>
  <si>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</si>
  <si>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</si>
  <si>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</si>
  <si>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</si>
  <si>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</si>
  <si>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</si>
  <si>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</si>
  <si>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</si>
  <si>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</si>
  <si>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</si>
  <si>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</si>
  <si>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</si>
  <si>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</si>
  <si>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</si>
  <si>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</si>
  <si>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</si>
  <si>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</si>
  <si>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</si>
  <si>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</si>
  <si>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</si>
  <si>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</si>
  <si>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</si>
  <si>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</si>
  <si>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</si>
  <si>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</si>
  <si>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</si>
  <si>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</si>
  <si>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</si>
  <si>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</si>
  <si>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</si>
  <si>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</si>
  <si>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</si>
  <si>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</si>
  <si>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</si>
  <si>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</si>
  <si>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</si>
  <si>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</si>
  <si>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</si>
  <si>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</si>
  <si>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</si>
  <si>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</si>
  <si>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</si>
  <si>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</si>
  <si>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</si>
  <si>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</si>
  <si>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</si>
  <si>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</si>
  <si>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</si>
  <si>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</si>
  <si>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</si>
  <si>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</si>
  <si>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</si>
  <si>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</si>
  <si>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</si>
  <si>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</si>
  <si>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</si>
  <si>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</si>
  <si>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</si>
  <si>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</si>
  <si>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</si>
  <si>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</si>
  <si>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</si>
  <si>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</si>
  <si>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</si>
  <si>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</si>
  <si>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</si>
  <si>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</si>
  <si>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</si>
  <si>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</si>
  <si>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</si>
  <si>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</si>
  <si>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</si>
  <si>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</si>
  <si>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</si>
  <si>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</si>
  <si>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</si>
  <si>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</si>
  <si>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</si>
  <si>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</si>
  <si>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</si>
  <si>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</si>
  <si>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</si>
  <si>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</si>
  <si>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</si>
  <si>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</si>
  <si>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</si>
  <si>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</si>
  <si>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</si>
  <si>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</si>
  <si>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</si>
  <si>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</si>
  <si>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</si>
  <si>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</si>
  <si>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</si>
  <si>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</si>
  <si>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</si>
  <si>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</si>
  <si>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</si>
  <si>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</si>
  <si>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</si>
  <si>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</si>
  <si>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</si>
  <si>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</si>
  <si>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</si>
  <si>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</si>
  <si>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</si>
  <si>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</si>
  <si>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</si>
  <si>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</si>
  <si>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</si>
  <si>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</si>
  <si>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</si>
  <si>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</si>
  <si>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</si>
  <si>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</si>
  <si>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</si>
  <si>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</si>
  <si>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</si>
  <si>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</si>
  <si>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</si>
  <si>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</si>
  <si>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</si>
  <si>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</si>
  <si>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</si>
  <si>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</si>
  <si>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</si>
  <si>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</si>
  <si>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</si>
  <si>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</si>
  <si>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</si>
  <si>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</si>
  <si>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</si>
  <si>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</si>
  <si>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</si>
  <si>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</si>
  <si>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</si>
  <si>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</si>
  <si>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</si>
  <si>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</si>
  <si>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</si>
  <si>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</si>
  <si>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</si>
  <si>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</si>
  <si>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</si>
  <si>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</si>
  <si>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</si>
  <si>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</si>
  <si>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</si>
  <si>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</si>
  <si>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</si>
  <si>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</si>
  <si>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</si>
  <si>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</si>
  <si>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</si>
  <si>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</si>
  <si>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</si>
  <si>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</si>
  <si>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</si>
  <si>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</si>
  <si>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</si>
  <si>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</si>
  <si>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</si>
  <si>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</si>
  <si>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</si>
  <si>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</si>
  <si>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</si>
  <si>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</si>
  <si>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</si>
  <si>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</si>
  <si>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</si>
  <si>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</si>
  <si>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</si>
  <si>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</si>
  <si>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</si>
  <si>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</si>
  <si>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</si>
  <si>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</si>
  <si>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</si>
  <si>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</si>
  <si>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</si>
  <si>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</si>
  <si>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</si>
  <si>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</si>
  <si>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</si>
  <si>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</si>
  <si>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</si>
  <si>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</si>
  <si>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</si>
  <si>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</si>
  <si>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</si>
  <si>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</si>
  <si>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</si>
  <si>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</si>
  <si>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</si>
  <si>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</si>
  <si>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</si>
  <si>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</si>
  <si>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</si>
  <si>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</si>
  <si>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</si>
  <si>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</si>
  <si>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</si>
  <si>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</si>
  <si>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</si>
  <si>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</si>
  <si>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</si>
  <si>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</si>
  <si>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</si>
  <si>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</si>
  <si>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</si>
  <si>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</si>
  <si>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</si>
  <si>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</si>
  <si>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</si>
  <si>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</si>
  <si>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</si>
  <si>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</si>
  <si>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</si>
  <si>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</si>
  <si>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</si>
  <si>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</si>
  <si>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</si>
  <si>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</si>
  <si>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</si>
  <si>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</si>
  <si>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</si>
  <si>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</si>
  <si>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</si>
  <si>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</si>
  <si>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</si>
  <si>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</si>
  <si>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</si>
  <si>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</si>
  <si>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</si>
  <si>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</si>
  <si>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</si>
  <si>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</si>
  <si>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</si>
  <si>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</si>
  <si>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</si>
  <si>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</si>
  <si>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</si>
  <si>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</si>
  <si>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</si>
  <si>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</si>
  <si>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</si>
  <si>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</si>
  <si>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</si>
  <si>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</si>
  <si>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</si>
  <si>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</si>
  <si>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</si>
  <si>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</si>
  <si>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</si>
  <si>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</si>
  <si>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</si>
  <si>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</si>
  <si>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</si>
  <si>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</si>
  <si>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</si>
  <si>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</si>
  <si>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</si>
  <si>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</si>
  <si>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</si>
  <si>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</si>
  <si>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</si>
  <si>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</si>
  <si>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</si>
  <si>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</si>
  <si>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</si>
  <si>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</si>
  <si>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</si>
  <si>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</si>
  <si>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</si>
  <si>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</si>
  <si>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</si>
  <si>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</si>
  <si>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</si>
  <si>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</si>
  <si>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</si>
  <si>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</si>
  <si>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</si>
  <si>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</si>
  <si>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</si>
  <si>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</si>
  <si>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</si>
  <si>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</si>
  <si>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</si>
  <si>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</si>
  <si>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</si>
  <si>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</si>
  <si>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</si>
  <si>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</si>
  <si>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</si>
  <si>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</si>
  <si>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第２仔新馬１着</t>
    <rPh sb="0" eb="1">
      <t>ダイ</t>
    </rPh>
    <rPh sb="2" eb="3">
      <t>コ</t>
    </rPh>
    <rPh sb="3" eb="5">
      <t>シンバ</t>
    </rPh>
    <rPh sb="6" eb="7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</si>
  <si>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</si>
  <si>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</si>
  <si>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</si>
  <si>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</si>
  <si>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</si>
  <si>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</si>
  <si>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</si>
  <si>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</si>
  <si>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</si>
  <si>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</si>
  <si>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</si>
  <si>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</si>
  <si>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</si>
  <si>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</si>
  <si>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</si>
  <si>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</si>
  <si>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</si>
  <si>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</si>
  <si>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</si>
  <si>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</si>
  <si>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</si>
  <si>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</si>
  <si>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</si>
  <si>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</si>
  <si>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</si>
  <si>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</si>
  <si>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</si>
  <si>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</si>
  <si>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</si>
  <si>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</si>
  <si>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</si>
  <si>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</si>
  <si>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</si>
  <si>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</si>
  <si>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</si>
  <si>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</si>
  <si>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</si>
  <si>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</si>
  <si>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</si>
  <si>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</si>
  <si>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</si>
  <si>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</si>
  <si>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</si>
  <si>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</si>
  <si>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</si>
  <si>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</si>
  <si>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</si>
  <si>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</si>
  <si>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</si>
  <si>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</si>
  <si>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</si>
  <si>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</si>
  <si>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</si>
  <si>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</si>
  <si>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</si>
  <si>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</si>
  <si>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</si>
  <si>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</si>
  <si>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</si>
  <si>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</si>
  <si>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</si>
  <si>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</si>
  <si>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</si>
  <si>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</si>
  <si>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</si>
  <si>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</si>
  <si>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</si>
  <si>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</si>
  <si>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</si>
  <si>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</si>
  <si>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</si>
  <si>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</si>
  <si>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</si>
  <si>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</si>
  <si>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</si>
  <si>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</si>
  <si>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</si>
  <si>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</si>
  <si>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</si>
  <si>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</si>
  <si>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</si>
  <si>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</si>
  <si>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</si>
  <si>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</si>
  <si>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</si>
  <si>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</si>
  <si>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</si>
  <si>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</si>
  <si>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</si>
  <si>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</si>
  <si>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</si>
  <si>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</si>
  <si>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</si>
  <si>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</si>
  <si>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</si>
  <si>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</si>
  <si>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</si>
  <si>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</si>
  <si>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</si>
  <si>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</si>
  <si>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</si>
  <si>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</si>
  <si>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</si>
  <si>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</si>
  <si>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</si>
  <si>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</si>
  <si>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</si>
  <si>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</si>
  <si>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</si>
  <si>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</si>
  <si>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</si>
  <si>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</si>
  <si>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</si>
  <si>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</si>
  <si>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</si>
  <si>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</si>
  <si>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</si>
  <si>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</si>
  <si>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</si>
  <si>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</si>
  <si>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</si>
  <si>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</si>
  <si>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</si>
  <si>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</si>
  <si>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</si>
  <si>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</si>
  <si>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</si>
  <si>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</si>
  <si>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</si>
  <si>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</si>
  <si>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</si>
  <si>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</si>
  <si>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</si>
  <si>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</si>
  <si>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</si>
  <si>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</si>
  <si>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</si>
  <si>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</si>
  <si>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</si>
  <si>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</si>
  <si>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</si>
  <si>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</si>
  <si>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</si>
  <si>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</si>
  <si>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</si>
  <si>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</si>
  <si>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</si>
  <si>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</si>
  <si>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</si>
  <si>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</si>
  <si>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</si>
  <si>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</si>
  <si>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</si>
  <si>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</si>
  <si>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</si>
  <si>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</si>
  <si>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</si>
  <si>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</si>
  <si>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</si>
  <si>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</si>
  <si>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</si>
  <si>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</si>
  <si>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</si>
  <si>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</si>
  <si>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</si>
  <si>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</si>
  <si>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</si>
  <si>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</si>
  <si>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デルマコイウタの23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</si>
  <si>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</si>
  <si>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</si>
  <si>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</si>
  <si>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</si>
  <si>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</si>
  <si>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</si>
  <si>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</si>
  <si>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</si>
  <si>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アサクサティアラの23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</si>
  <si>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</si>
  <si>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</si>
  <si>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</si>
  <si>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</si>
  <si>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</si>
  <si>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</si>
  <si>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</si>
  <si>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プロキシマの23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</si>
  <si>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</si>
  <si>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</si>
  <si>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</si>
  <si>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</si>
  <si>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</si>
  <si>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</si>
  <si>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</si>
  <si>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</si>
  <si>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</si>
  <si>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</si>
  <si>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</si>
  <si>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</si>
  <si>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</si>
  <si>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</si>
  <si>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スピニングメモリーズの23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</si>
  <si>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</si>
  <si>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</si>
  <si>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</si>
  <si>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</si>
  <si>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</si>
  <si>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</si>
  <si>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</si>
  <si>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</si>
  <si>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</si>
  <si>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</si>
  <si>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</si>
  <si>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</si>
  <si>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</si>
  <si>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</si>
  <si>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</si>
  <si>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</si>
  <si>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</si>
  <si>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</si>
  <si>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</si>
  <si>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</si>
  <si>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</si>
  <si>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アドラータの23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</si>
  <si>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</si>
  <si>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</si>
  <si>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</si>
  <si>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</si>
  <si>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</si>
  <si>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</si>
  <si>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</si>
  <si>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</si>
  <si>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</si>
  <si>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</si>
  <si>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</si>
  <si>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</si>
  <si>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</si>
  <si>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</si>
  <si>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</si>
  <si>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</si>
  <si>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</si>
  <si>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</si>
  <si>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</si>
  <si>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</si>
  <si>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</si>
  <si>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</si>
  <si>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</si>
  <si>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</si>
  <si>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</si>
  <si>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</si>
  <si>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</si>
  <si>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</si>
  <si>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</si>
  <si>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</si>
  <si>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</si>
  <si>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</si>
  <si>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</si>
  <si>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</si>
  <si>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</si>
  <si>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</si>
  <si>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</si>
  <si>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</si>
  <si>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</si>
  <si>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</si>
  <si>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</si>
  <si>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</si>
  <si>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</si>
  <si>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</si>
  <si>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</si>
  <si>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</si>
  <si>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</si>
  <si>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</si>
  <si>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</si>
  <si>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</si>
  <si>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</si>
  <si>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</si>
  <si>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</si>
  <si>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</si>
  <si>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</si>
  <si>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</si>
  <si>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</si>
  <si>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</si>
  <si>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</si>
  <si>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</si>
  <si>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</si>
  <si>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</si>
  <si>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</si>
  <si>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</si>
  <si>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</si>
  <si>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</si>
  <si>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</si>
  <si>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</si>
  <si>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</si>
  <si>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</si>
  <si>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</si>
  <si>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</si>
  <si>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</si>
  <si>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</si>
  <si>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</si>
  <si>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</si>
  <si>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</si>
  <si>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</si>
  <si>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</si>
  <si>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</si>
  <si>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</si>
  <si>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</si>
  <si>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</si>
  <si>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</si>
  <si>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</si>
  <si>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</si>
  <si>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</si>
  <si>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</si>
  <si>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</si>
  <si>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</si>
  <si>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</si>
  <si>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</si>
  <si>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</si>
  <si>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</si>
  <si>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</si>
  <si>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</si>
  <si>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</si>
  <si>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</si>
  <si>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</si>
  <si>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</si>
  <si>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</si>
  <si>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ロサグラウカの23</t>
  </si>
  <si>
    <t>カービングパスの23</t>
  </si>
  <si>
    <t>レティキュールの23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</si>
  <si>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</si>
  <si>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</si>
  <si>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</si>
  <si>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</si>
  <si>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</si>
  <si>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</si>
  <si>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</si>
  <si>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</si>
  <si>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</si>
  <si>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シャンデリアハウスの23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</si>
  <si>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</si>
  <si>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</si>
  <si>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</si>
  <si>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</si>
  <si>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</si>
  <si>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</si>
  <si>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</si>
  <si>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</si>
  <si>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ソシアルクラブの23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</si>
  <si>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</si>
  <si>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</si>
  <si>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</si>
  <si>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</si>
  <si>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</si>
  <si>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</si>
  <si>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</si>
  <si>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</si>
  <si>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</si>
  <si>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</si>
  <si>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</si>
  <si>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</si>
  <si>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</si>
  <si>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</si>
  <si>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</si>
  <si>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</si>
  <si>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</si>
  <si>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</si>
  <si>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</si>
  <si>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</si>
  <si>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</si>
  <si>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</si>
  <si>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</si>
  <si>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トリプライトの23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</si>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</sst>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178" fontId="9" fillId="12" borderId="1" xfId="0" applyNumberFormat="1" applyFont="1" applyFill="1" applyBorder="1" applyAlignment="1">
      <alignment horizontal="center" vertical="center" wrapText="1"/>
    </xf>
    <xf numFmtId="178" fontId="9" fillId="7" borderId="1" xfId="0" applyNumberFormat="1" applyFont="1" applyFill="1" applyBorder="1" applyAlignment="1">
      <alignment horizontal="center" vertical="center" wrapText="1"/>
    </xf>
    <xf numFmtId="179" fontId="9" fillId="7" borderId="1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178" fontId="9" fillId="1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8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78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35"/>
  <sheetViews>
    <sheetView tabSelected="1" zoomScaleNormal="10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I62" sqref="I62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15" customWidth="1"/>
    <col min="19" max="19" width="10" style="4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2734</v>
      </c>
      <c r="F1" s="9" t="s">
        <v>4</v>
      </c>
      <c r="G1" s="9" t="s">
        <v>5</v>
      </c>
      <c r="H1" s="2" t="s">
        <v>1368</v>
      </c>
      <c r="I1" s="9" t="s">
        <v>2222</v>
      </c>
      <c r="J1" s="9" t="s">
        <v>148</v>
      </c>
      <c r="K1" s="225" t="s">
        <v>7</v>
      </c>
      <c r="L1" s="115" t="s">
        <v>1369</v>
      </c>
      <c r="M1" s="9" t="s">
        <v>1731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43">
        <v>1</v>
      </c>
      <c r="B2" s="31" t="s">
        <v>631</v>
      </c>
      <c r="C2" s="20">
        <v>1</v>
      </c>
      <c r="D2" s="31"/>
      <c r="E2" s="217" t="s">
        <v>2579</v>
      </c>
      <c r="F2" s="110" t="s">
        <v>150</v>
      </c>
      <c r="G2" s="110" t="s">
        <v>1227</v>
      </c>
      <c r="H2" s="112" t="s">
        <v>2663</v>
      </c>
      <c r="I2" s="219" t="s">
        <v>224</v>
      </c>
      <c r="J2" s="22" t="s">
        <v>625</v>
      </c>
      <c r="K2" s="72" t="s">
        <v>286</v>
      </c>
      <c r="L2" s="160">
        <v>8000</v>
      </c>
      <c r="M2" s="39"/>
      <c r="N2" s="39" t="s">
        <v>640</v>
      </c>
      <c r="O2" s="39" t="s">
        <v>639</v>
      </c>
      <c r="P2" s="39"/>
      <c r="Q2" s="37">
        <v>10</v>
      </c>
      <c r="R2" s="253">
        <v>414</v>
      </c>
      <c r="S2" s="254">
        <v>20</v>
      </c>
      <c r="T2" s="80" t="s">
        <v>1008</v>
      </c>
      <c r="U2" s="37"/>
      <c r="V2" s="77" t="s">
        <v>2900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x14ac:dyDescent="0.45">
      <c r="A3" s="243">
        <v>2</v>
      </c>
      <c r="B3" s="31" t="s">
        <v>631</v>
      </c>
      <c r="C3" s="20">
        <v>2</v>
      </c>
      <c r="D3" s="31"/>
      <c r="E3" s="217" t="s">
        <v>2580</v>
      </c>
      <c r="F3" s="110" t="s">
        <v>150</v>
      </c>
      <c r="G3" s="110" t="s">
        <v>1231</v>
      </c>
      <c r="H3" s="112" t="s">
        <v>2664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3">
        <v>399</v>
      </c>
      <c r="S3" s="254">
        <v>20.5</v>
      </c>
      <c r="T3" s="80" t="s">
        <v>2846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x14ac:dyDescent="0.45">
      <c r="A4" s="243">
        <v>3</v>
      </c>
      <c r="B4" s="31" t="s">
        <v>631</v>
      </c>
      <c r="C4" s="20">
        <v>3</v>
      </c>
      <c r="D4" s="31"/>
      <c r="E4" s="217" t="s">
        <v>2581</v>
      </c>
      <c r="F4" s="110" t="s">
        <v>151</v>
      </c>
      <c r="G4" s="110" t="s">
        <v>1228</v>
      </c>
      <c r="H4" s="112" t="s">
        <v>2665</v>
      </c>
      <c r="I4" s="219" t="s">
        <v>224</v>
      </c>
      <c r="J4" s="22" t="s">
        <v>625</v>
      </c>
      <c r="K4" s="72" t="s">
        <v>265</v>
      </c>
      <c r="L4" s="160">
        <v>5000</v>
      </c>
      <c r="M4" s="39"/>
      <c r="N4" s="39" t="s">
        <v>639</v>
      </c>
      <c r="O4" s="39" t="s">
        <v>2902</v>
      </c>
      <c r="P4" s="1"/>
      <c r="Q4" s="37">
        <v>10</v>
      </c>
      <c r="R4" s="253">
        <v>420</v>
      </c>
      <c r="S4" s="254">
        <v>19.7</v>
      </c>
      <c r="T4" s="80" t="s">
        <v>2847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x14ac:dyDescent="0.45">
      <c r="A5" s="243">
        <v>4</v>
      </c>
      <c r="B5" s="31" t="s">
        <v>631</v>
      </c>
      <c r="C5" s="20">
        <v>4</v>
      </c>
      <c r="D5" s="31"/>
      <c r="E5" s="217" t="s">
        <v>2582</v>
      </c>
      <c r="F5" s="110" t="s">
        <v>151</v>
      </c>
      <c r="G5" s="110" t="s">
        <v>1227</v>
      </c>
      <c r="H5" s="112" t="s">
        <v>2666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3">
        <v>416</v>
      </c>
      <c r="S5" s="254">
        <v>19</v>
      </c>
      <c r="T5" s="80" t="s">
        <v>2848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x14ac:dyDescent="0.45">
      <c r="A6" s="243">
        <v>5</v>
      </c>
      <c r="B6" s="31" t="s">
        <v>631</v>
      </c>
      <c r="C6" s="20">
        <v>5</v>
      </c>
      <c r="D6" s="31"/>
      <c r="E6" s="217" t="s">
        <v>2583</v>
      </c>
      <c r="F6" s="110" t="s">
        <v>150</v>
      </c>
      <c r="G6" s="110" t="s">
        <v>1227</v>
      </c>
      <c r="H6" s="112" t="s">
        <v>2667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3">
        <v>405</v>
      </c>
      <c r="S6" s="254">
        <v>21</v>
      </c>
      <c r="T6" s="80" t="s">
        <v>2846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x14ac:dyDescent="0.45">
      <c r="A7" s="243">
        <v>6</v>
      </c>
      <c r="B7" s="31" t="s">
        <v>631</v>
      </c>
      <c r="C7" s="20">
        <v>6</v>
      </c>
      <c r="D7" s="31"/>
      <c r="E7" s="217" t="s">
        <v>2584</v>
      </c>
      <c r="F7" s="110" t="s">
        <v>150</v>
      </c>
      <c r="G7" s="110" t="s">
        <v>1231</v>
      </c>
      <c r="H7" s="112" t="s">
        <v>2668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67">
        <v>373</v>
      </c>
      <c r="S7" s="254">
        <v>20</v>
      </c>
      <c r="T7" s="80" t="s">
        <v>2849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x14ac:dyDescent="0.45">
      <c r="A8" s="243">
        <v>7</v>
      </c>
      <c r="B8" s="31" t="s">
        <v>631</v>
      </c>
      <c r="C8" s="20">
        <v>7</v>
      </c>
      <c r="D8" s="31"/>
      <c r="E8" s="217" t="s">
        <v>2585</v>
      </c>
      <c r="F8" s="110" t="s">
        <v>151</v>
      </c>
      <c r="G8" s="110" t="s">
        <v>1227</v>
      </c>
      <c r="H8" s="112" t="s">
        <v>2669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3">
        <v>406</v>
      </c>
      <c r="S8" s="254">
        <v>20.399999999999999</v>
      </c>
      <c r="T8" s="80" t="s">
        <v>2848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x14ac:dyDescent="0.45">
      <c r="A9" s="243">
        <v>8</v>
      </c>
      <c r="B9" s="31" t="s">
        <v>631</v>
      </c>
      <c r="C9" s="20">
        <v>8</v>
      </c>
      <c r="D9" s="31"/>
      <c r="E9" s="217" t="s">
        <v>2930</v>
      </c>
      <c r="F9" s="110" t="s">
        <v>150</v>
      </c>
      <c r="G9" s="110" t="s">
        <v>1227</v>
      </c>
      <c r="H9" s="112" t="s">
        <v>2663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3">
        <v>435</v>
      </c>
      <c r="S9" s="254">
        <v>21</v>
      </c>
      <c r="T9" s="80" t="s">
        <v>2849</v>
      </c>
      <c r="U9" s="37"/>
      <c r="V9" s="77" t="s">
        <v>2931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x14ac:dyDescent="0.45">
      <c r="A10" s="243">
        <v>9</v>
      </c>
      <c r="B10" s="31" t="s">
        <v>631</v>
      </c>
      <c r="C10" s="20">
        <v>9</v>
      </c>
      <c r="D10" s="31"/>
      <c r="E10" s="217" t="s">
        <v>2586</v>
      </c>
      <c r="F10" s="110" t="s">
        <v>150</v>
      </c>
      <c r="G10" s="110" t="s">
        <v>1227</v>
      </c>
      <c r="H10" s="112" t="s">
        <v>2670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639</v>
      </c>
      <c r="P10" s="39"/>
      <c r="Q10" s="46">
        <v>12</v>
      </c>
      <c r="R10" s="253">
        <v>380</v>
      </c>
      <c r="S10" s="254">
        <v>20.5</v>
      </c>
      <c r="T10" s="80" t="s">
        <v>2850</v>
      </c>
      <c r="U10" s="37"/>
      <c r="V10" s="77" t="s">
        <v>2899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x14ac:dyDescent="0.45">
      <c r="A11" s="243">
        <v>10</v>
      </c>
      <c r="B11" s="31" t="s">
        <v>631</v>
      </c>
      <c r="C11" s="20">
        <v>10</v>
      </c>
      <c r="D11" s="31"/>
      <c r="E11" s="217" t="s">
        <v>2587</v>
      </c>
      <c r="F11" s="110" t="s">
        <v>151</v>
      </c>
      <c r="G11" s="110" t="s">
        <v>1231</v>
      </c>
      <c r="H11" s="112" t="s">
        <v>2671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67">
        <v>339</v>
      </c>
      <c r="S11" s="254">
        <v>19</v>
      </c>
      <c r="T11" s="80" t="s">
        <v>2851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x14ac:dyDescent="0.45">
      <c r="A12" s="243">
        <v>11</v>
      </c>
      <c r="B12" s="31" t="s">
        <v>631</v>
      </c>
      <c r="C12" s="20">
        <v>11</v>
      </c>
      <c r="D12" s="31"/>
      <c r="E12" s="217" t="s">
        <v>2588</v>
      </c>
      <c r="F12" s="110" t="s">
        <v>150</v>
      </c>
      <c r="G12" s="110" t="s">
        <v>1231</v>
      </c>
      <c r="H12" s="112" t="s">
        <v>2672</v>
      </c>
      <c r="I12" s="219" t="s">
        <v>2723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3">
        <v>403</v>
      </c>
      <c r="S12" s="254">
        <v>20.5</v>
      </c>
      <c r="T12" s="80" t="s">
        <v>2851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x14ac:dyDescent="0.45">
      <c r="A13" s="243">
        <v>12</v>
      </c>
      <c r="B13" s="31" t="s">
        <v>631</v>
      </c>
      <c r="C13" s="20">
        <v>12</v>
      </c>
      <c r="D13" s="31"/>
      <c r="E13" s="217" t="s">
        <v>2589</v>
      </c>
      <c r="F13" s="110" t="s">
        <v>150</v>
      </c>
      <c r="G13" s="110" t="s">
        <v>1231</v>
      </c>
      <c r="H13" s="112" t="s">
        <v>2673</v>
      </c>
      <c r="I13" s="219" t="s">
        <v>2723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67">
        <v>361</v>
      </c>
      <c r="S13" s="254">
        <v>19</v>
      </c>
      <c r="T13" s="80" t="s">
        <v>2850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x14ac:dyDescent="0.45">
      <c r="A14" s="243">
        <v>13</v>
      </c>
      <c r="B14" s="31" t="s">
        <v>631</v>
      </c>
      <c r="C14" s="20">
        <v>13</v>
      </c>
      <c r="D14" s="31"/>
      <c r="E14" s="217" t="s">
        <v>2919</v>
      </c>
      <c r="F14" s="110" t="s">
        <v>151</v>
      </c>
      <c r="G14" s="110" t="s">
        <v>1231</v>
      </c>
      <c r="H14" s="112" t="s">
        <v>2663</v>
      </c>
      <c r="I14" s="219" t="s">
        <v>2723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3">
        <v>432</v>
      </c>
      <c r="S14" s="254">
        <v>20</v>
      </c>
      <c r="T14" s="80" t="s">
        <v>1012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x14ac:dyDescent="0.45">
      <c r="A15" s="243">
        <v>14</v>
      </c>
      <c r="B15" s="31" t="s">
        <v>631</v>
      </c>
      <c r="C15" s="20">
        <v>14</v>
      </c>
      <c r="D15" s="31"/>
      <c r="E15" s="217" t="s">
        <v>2590</v>
      </c>
      <c r="F15" s="110" t="s">
        <v>151</v>
      </c>
      <c r="G15" s="110" t="s">
        <v>1231</v>
      </c>
      <c r="H15" s="112" t="s">
        <v>2674</v>
      </c>
      <c r="I15" s="219" t="s">
        <v>2723</v>
      </c>
      <c r="J15" s="22" t="s">
        <v>625</v>
      </c>
      <c r="K15" s="72" t="s">
        <v>275</v>
      </c>
      <c r="L15" s="160">
        <v>7000</v>
      </c>
      <c r="M15" s="39"/>
      <c r="N15" s="39" t="s">
        <v>639</v>
      </c>
      <c r="O15" s="39" t="s">
        <v>639</v>
      </c>
      <c r="P15" s="37"/>
      <c r="Q15" s="47">
        <v>9</v>
      </c>
      <c r="R15" s="253">
        <v>392</v>
      </c>
      <c r="S15" s="254">
        <v>19.8</v>
      </c>
      <c r="T15" s="80" t="s">
        <v>2852</v>
      </c>
      <c r="U15" s="37"/>
      <c r="V15" s="77" t="s">
        <v>2897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x14ac:dyDescent="0.45">
      <c r="A16" s="243">
        <v>15</v>
      </c>
      <c r="B16" s="31" t="s">
        <v>631</v>
      </c>
      <c r="C16" s="20">
        <v>15</v>
      </c>
      <c r="D16" s="31"/>
      <c r="E16" s="217" t="s">
        <v>2591</v>
      </c>
      <c r="F16" s="110" t="s">
        <v>151</v>
      </c>
      <c r="G16" s="110" t="s">
        <v>1227</v>
      </c>
      <c r="H16" s="112" t="s">
        <v>2675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3">
        <v>408</v>
      </c>
      <c r="S16" s="254">
        <v>19.8</v>
      </c>
      <c r="T16" s="80" t="s">
        <v>2853</v>
      </c>
      <c r="U16" s="37"/>
      <c r="V16" s="268" t="s">
        <v>2933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x14ac:dyDescent="0.45">
      <c r="A17" s="243">
        <v>16</v>
      </c>
      <c r="B17" s="31" t="s">
        <v>631</v>
      </c>
      <c r="C17" s="20">
        <v>16</v>
      </c>
      <c r="D17" s="31"/>
      <c r="E17" s="217" t="s">
        <v>2592</v>
      </c>
      <c r="F17" s="110" t="s">
        <v>150</v>
      </c>
      <c r="G17" s="110" t="s">
        <v>1227</v>
      </c>
      <c r="H17" s="112" t="s">
        <v>2676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2902</v>
      </c>
      <c r="P17" s="37"/>
      <c r="Q17" s="37">
        <v>7</v>
      </c>
      <c r="R17" s="267">
        <v>376</v>
      </c>
      <c r="S17" s="254">
        <v>19.5</v>
      </c>
      <c r="T17" s="80" t="s">
        <v>2849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x14ac:dyDescent="0.45">
      <c r="A18" s="243">
        <v>17</v>
      </c>
      <c r="B18" s="31" t="s">
        <v>631</v>
      </c>
      <c r="C18" s="20">
        <v>17</v>
      </c>
      <c r="D18" s="31"/>
      <c r="E18" s="217" t="s">
        <v>2593</v>
      </c>
      <c r="F18" s="110" t="s">
        <v>151</v>
      </c>
      <c r="G18" s="110" t="s">
        <v>1231</v>
      </c>
      <c r="H18" s="112" t="s">
        <v>2677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67">
        <v>360</v>
      </c>
      <c r="S18" s="266">
        <v>18.7</v>
      </c>
      <c r="T18" s="80" t="s">
        <v>2908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x14ac:dyDescent="0.45">
      <c r="A19" s="243">
        <v>18</v>
      </c>
      <c r="B19" s="31" t="s">
        <v>631</v>
      </c>
      <c r="C19" s="20">
        <v>18</v>
      </c>
      <c r="D19" s="31"/>
      <c r="E19" s="217" t="s">
        <v>2594</v>
      </c>
      <c r="F19" s="110" t="s">
        <v>151</v>
      </c>
      <c r="G19" s="110" t="s">
        <v>1228</v>
      </c>
      <c r="H19" s="112" t="s">
        <v>2678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3">
        <v>464</v>
      </c>
      <c r="S19" s="254">
        <v>21</v>
      </c>
      <c r="T19" s="80" t="s">
        <v>2904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x14ac:dyDescent="0.45">
      <c r="A20" s="243">
        <v>19</v>
      </c>
      <c r="B20" s="31" t="s">
        <v>631</v>
      </c>
      <c r="C20" s="20">
        <v>19</v>
      </c>
      <c r="D20" s="31"/>
      <c r="E20" s="217" t="s">
        <v>2595</v>
      </c>
      <c r="F20" s="110" t="s">
        <v>151</v>
      </c>
      <c r="G20" s="110" t="s">
        <v>1228</v>
      </c>
      <c r="H20" s="112" t="s">
        <v>2679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677</v>
      </c>
      <c r="P20" s="1"/>
      <c r="Q20" s="37">
        <v>11</v>
      </c>
      <c r="R20" s="253">
        <v>442</v>
      </c>
      <c r="S20" s="254">
        <v>20.5</v>
      </c>
      <c r="T20" s="80" t="s">
        <v>2848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x14ac:dyDescent="0.45">
      <c r="A21" s="243">
        <v>20</v>
      </c>
      <c r="B21" s="31" t="s">
        <v>631</v>
      </c>
      <c r="C21" s="20">
        <v>20</v>
      </c>
      <c r="D21" s="31"/>
      <c r="E21" s="217" t="s">
        <v>2596</v>
      </c>
      <c r="F21" s="110" t="s">
        <v>150</v>
      </c>
      <c r="G21" s="110" t="s">
        <v>1227</v>
      </c>
      <c r="H21" s="112" t="s">
        <v>2669</v>
      </c>
      <c r="I21" s="219" t="s">
        <v>1761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2902</v>
      </c>
      <c r="O21" s="39" t="s">
        <v>639</v>
      </c>
      <c r="P21" s="39"/>
      <c r="Q21" s="47">
        <v>9</v>
      </c>
      <c r="R21" s="253">
        <v>386</v>
      </c>
      <c r="S21" s="254">
        <v>20</v>
      </c>
      <c r="T21" s="80" t="s">
        <v>1008</v>
      </c>
      <c r="U21" s="37"/>
      <c r="V21" s="268" t="s">
        <v>2934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x14ac:dyDescent="0.45">
      <c r="A22" s="243">
        <v>21</v>
      </c>
      <c r="B22" s="31" t="s">
        <v>631</v>
      </c>
      <c r="C22" s="20">
        <v>21</v>
      </c>
      <c r="D22" s="31"/>
      <c r="E22" s="217" t="s">
        <v>2597</v>
      </c>
      <c r="F22" s="110" t="s">
        <v>151</v>
      </c>
      <c r="G22" s="110" t="s">
        <v>1228</v>
      </c>
      <c r="H22" s="112" t="s">
        <v>2680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3">
        <v>404</v>
      </c>
      <c r="S22" s="254">
        <v>19.399999999999999</v>
      </c>
      <c r="T22" s="80" t="s">
        <v>2854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x14ac:dyDescent="0.45">
      <c r="A23" s="243">
        <v>22</v>
      </c>
      <c r="B23" s="31" t="s">
        <v>631</v>
      </c>
      <c r="C23" s="20">
        <v>22</v>
      </c>
      <c r="D23" s="31"/>
      <c r="E23" s="217" t="s">
        <v>2598</v>
      </c>
      <c r="F23" s="110" t="s">
        <v>151</v>
      </c>
      <c r="G23" s="110" t="s">
        <v>1227</v>
      </c>
      <c r="H23" s="112" t="s">
        <v>2681</v>
      </c>
      <c r="I23" s="219" t="s">
        <v>2724</v>
      </c>
      <c r="J23" s="22" t="s">
        <v>625</v>
      </c>
      <c r="K23" s="72" t="s">
        <v>1232</v>
      </c>
      <c r="L23" s="160">
        <v>2400</v>
      </c>
      <c r="M23" s="37"/>
      <c r="N23" s="39" t="s">
        <v>2281</v>
      </c>
      <c r="O23" s="39" t="s">
        <v>2281</v>
      </c>
      <c r="P23" s="37"/>
      <c r="Q23" s="37">
        <v>10</v>
      </c>
      <c r="R23" s="253">
        <v>388</v>
      </c>
      <c r="S23" s="254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x14ac:dyDescent="0.45">
      <c r="A24" s="243">
        <v>23</v>
      </c>
      <c r="B24" s="31" t="s">
        <v>631</v>
      </c>
      <c r="C24" s="20">
        <v>23</v>
      </c>
      <c r="D24" s="31"/>
      <c r="E24" s="217" t="s">
        <v>2599</v>
      </c>
      <c r="F24" s="110" t="s">
        <v>150</v>
      </c>
      <c r="G24" s="110" t="s">
        <v>1228</v>
      </c>
      <c r="H24" s="112" t="s">
        <v>2682</v>
      </c>
      <c r="I24" s="219" t="s">
        <v>232</v>
      </c>
      <c r="J24" s="22" t="s">
        <v>625</v>
      </c>
      <c r="K24" s="72" t="s">
        <v>2888</v>
      </c>
      <c r="L24" s="160">
        <v>2000</v>
      </c>
      <c r="M24" s="37"/>
      <c r="N24" s="39" t="s">
        <v>640</v>
      </c>
      <c r="O24" s="39" t="s">
        <v>639</v>
      </c>
      <c r="P24" s="37"/>
      <c r="Q24" s="46">
        <v>12</v>
      </c>
      <c r="R24" s="253">
        <v>450</v>
      </c>
      <c r="S24" s="254">
        <v>21</v>
      </c>
      <c r="T24" s="80" t="s">
        <v>2855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x14ac:dyDescent="0.45">
      <c r="A25" s="243">
        <v>24</v>
      </c>
      <c r="B25" s="31" t="s">
        <v>631</v>
      </c>
      <c r="C25" s="20">
        <v>24</v>
      </c>
      <c r="D25" s="31"/>
      <c r="E25" s="217" t="s">
        <v>2600</v>
      </c>
      <c r="F25" s="110" t="s">
        <v>151</v>
      </c>
      <c r="G25" s="110" t="s">
        <v>1228</v>
      </c>
      <c r="H25" s="112" t="s">
        <v>2683</v>
      </c>
      <c r="I25" s="219" t="s">
        <v>232</v>
      </c>
      <c r="J25" s="22" t="s">
        <v>625</v>
      </c>
      <c r="K25" s="72" t="s">
        <v>1224</v>
      </c>
      <c r="L25" s="160">
        <v>3000</v>
      </c>
      <c r="M25" s="37"/>
      <c r="N25" s="39" t="s">
        <v>640</v>
      </c>
      <c r="O25" s="92" t="s">
        <v>639</v>
      </c>
      <c r="P25" s="37"/>
      <c r="Q25" s="46">
        <v>14</v>
      </c>
      <c r="R25" s="253">
        <v>421</v>
      </c>
      <c r="S25" s="254">
        <v>19.3</v>
      </c>
      <c r="T25" s="80" t="s">
        <v>2909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x14ac:dyDescent="0.45">
      <c r="A26" s="243">
        <v>25</v>
      </c>
      <c r="B26" s="31" t="s">
        <v>631</v>
      </c>
      <c r="C26" s="20">
        <v>25</v>
      </c>
      <c r="D26" s="31"/>
      <c r="E26" s="217" t="s">
        <v>2601</v>
      </c>
      <c r="F26" s="110" t="s">
        <v>151</v>
      </c>
      <c r="G26" s="110" t="s">
        <v>1228</v>
      </c>
      <c r="H26" s="112" t="s">
        <v>2680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2281</v>
      </c>
      <c r="O26" s="39" t="s">
        <v>2902</v>
      </c>
      <c r="P26" s="39"/>
      <c r="Q26" s="46">
        <v>15</v>
      </c>
      <c r="R26" s="253">
        <v>440</v>
      </c>
      <c r="S26" s="254">
        <v>19.8</v>
      </c>
      <c r="T26" s="80" t="s">
        <v>2853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x14ac:dyDescent="0.45">
      <c r="A27" s="243">
        <v>26</v>
      </c>
      <c r="B27" s="31" t="s">
        <v>631</v>
      </c>
      <c r="C27" s="20">
        <v>26</v>
      </c>
      <c r="D27" s="31"/>
      <c r="E27" s="217" t="s">
        <v>2602</v>
      </c>
      <c r="F27" s="110" t="s">
        <v>150</v>
      </c>
      <c r="G27" s="110" t="s">
        <v>1227</v>
      </c>
      <c r="H27" s="112" t="s">
        <v>2684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638</v>
      </c>
      <c r="P27" s="39"/>
      <c r="Q27" s="37">
        <v>6</v>
      </c>
      <c r="R27" s="253">
        <v>419</v>
      </c>
      <c r="S27" s="254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x14ac:dyDescent="0.45">
      <c r="A28" s="243">
        <v>27</v>
      </c>
      <c r="B28" s="31" t="s">
        <v>631</v>
      </c>
      <c r="C28" s="20">
        <v>27</v>
      </c>
      <c r="D28" s="31"/>
      <c r="E28" s="217" t="s">
        <v>2603</v>
      </c>
      <c r="F28" s="110" t="s">
        <v>151</v>
      </c>
      <c r="G28" s="110" t="s">
        <v>1227</v>
      </c>
      <c r="H28" s="112" t="s">
        <v>2685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67">
        <v>362</v>
      </c>
      <c r="S28" s="254">
        <v>19.3</v>
      </c>
      <c r="T28" s="80" t="s">
        <v>2850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x14ac:dyDescent="0.45">
      <c r="A29" s="243">
        <v>28</v>
      </c>
      <c r="B29" s="31" t="s">
        <v>631</v>
      </c>
      <c r="C29" s="20">
        <v>28</v>
      </c>
      <c r="D29" s="31"/>
      <c r="E29" s="217" t="s">
        <v>2604</v>
      </c>
      <c r="F29" s="110" t="s">
        <v>151</v>
      </c>
      <c r="G29" s="110" t="s">
        <v>1228</v>
      </c>
      <c r="H29" s="112" t="s">
        <v>2686</v>
      </c>
      <c r="I29" s="219" t="s">
        <v>237</v>
      </c>
      <c r="J29" s="22" t="s">
        <v>625</v>
      </c>
      <c r="K29" s="72" t="s">
        <v>2889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67">
        <v>377</v>
      </c>
      <c r="S29" s="266">
        <v>18.600000000000001</v>
      </c>
      <c r="T29" s="80" t="s">
        <v>2856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x14ac:dyDescent="0.45">
      <c r="A30" s="243">
        <v>29</v>
      </c>
      <c r="B30" s="31" t="s">
        <v>631</v>
      </c>
      <c r="C30" s="20">
        <v>29</v>
      </c>
      <c r="D30" s="31"/>
      <c r="E30" s="217" t="s">
        <v>2605</v>
      </c>
      <c r="F30" s="110" t="s">
        <v>150</v>
      </c>
      <c r="G30" s="110" t="s">
        <v>1231</v>
      </c>
      <c r="H30" s="112" t="s">
        <v>2687</v>
      </c>
      <c r="I30" s="219" t="s">
        <v>1758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3">
        <v>449</v>
      </c>
      <c r="S30" s="254">
        <v>21</v>
      </c>
      <c r="T30" s="80" t="s">
        <v>2857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x14ac:dyDescent="0.45">
      <c r="A31" s="243">
        <v>30</v>
      </c>
      <c r="B31" s="31" t="s">
        <v>631</v>
      </c>
      <c r="C31" s="20">
        <v>30</v>
      </c>
      <c r="D31" s="31"/>
      <c r="E31" s="217" t="s">
        <v>2606</v>
      </c>
      <c r="F31" s="110" t="s">
        <v>150</v>
      </c>
      <c r="G31" s="110" t="s">
        <v>1227</v>
      </c>
      <c r="H31" s="112" t="s">
        <v>2686</v>
      </c>
      <c r="I31" s="219" t="s">
        <v>1764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67">
        <v>378</v>
      </c>
      <c r="S31" s="254">
        <v>19.2</v>
      </c>
      <c r="T31" s="80" t="s">
        <v>2858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x14ac:dyDescent="0.45">
      <c r="A32" s="243">
        <v>31</v>
      </c>
      <c r="B32" s="31" t="s">
        <v>631</v>
      </c>
      <c r="C32" s="20">
        <v>31</v>
      </c>
      <c r="D32" s="31"/>
      <c r="E32" s="217" t="s">
        <v>2607</v>
      </c>
      <c r="F32" s="110" t="s">
        <v>151</v>
      </c>
      <c r="G32" s="110" t="s">
        <v>1228</v>
      </c>
      <c r="H32" s="112" t="s">
        <v>2680</v>
      </c>
      <c r="I32" s="219" t="s">
        <v>1760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3">
        <v>417</v>
      </c>
      <c r="S32" s="254">
        <v>19.8</v>
      </c>
      <c r="T32" s="80" t="s">
        <v>2846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x14ac:dyDescent="0.45">
      <c r="A33" s="243">
        <v>32</v>
      </c>
      <c r="B33" s="31" t="s">
        <v>631</v>
      </c>
      <c r="C33" s="20">
        <v>32</v>
      </c>
      <c r="D33" s="31"/>
      <c r="E33" s="217" t="s">
        <v>2608</v>
      </c>
      <c r="F33" s="110" t="s">
        <v>151</v>
      </c>
      <c r="G33" s="110" t="s">
        <v>1231</v>
      </c>
      <c r="H33" s="112" t="s">
        <v>2688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3">
        <v>384</v>
      </c>
      <c r="S33" s="254">
        <v>20</v>
      </c>
      <c r="T33" s="80" t="s">
        <v>2856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x14ac:dyDescent="0.45">
      <c r="A34" s="243">
        <v>33</v>
      </c>
      <c r="B34" s="31" t="s">
        <v>631</v>
      </c>
      <c r="C34" s="20">
        <v>33</v>
      </c>
      <c r="D34" s="31"/>
      <c r="E34" s="217" t="s">
        <v>2609</v>
      </c>
      <c r="F34" s="110" t="s">
        <v>151</v>
      </c>
      <c r="G34" s="110" t="s">
        <v>1229</v>
      </c>
      <c r="H34" s="112" t="s">
        <v>2689</v>
      </c>
      <c r="I34" s="219" t="s">
        <v>235</v>
      </c>
      <c r="J34" s="22" t="s">
        <v>625</v>
      </c>
      <c r="K34" s="72" t="s">
        <v>2890</v>
      </c>
      <c r="L34" s="160">
        <v>1200</v>
      </c>
      <c r="M34" s="39" t="s">
        <v>642</v>
      </c>
      <c r="N34" s="39" t="s">
        <v>641</v>
      </c>
      <c r="O34" s="39" t="s">
        <v>2902</v>
      </c>
      <c r="P34" s="37"/>
      <c r="Q34" s="37">
        <v>11</v>
      </c>
      <c r="R34" s="253">
        <v>393</v>
      </c>
      <c r="S34" s="254">
        <v>19.8</v>
      </c>
      <c r="T34" s="80" t="s">
        <v>2855</v>
      </c>
      <c r="U34" s="37"/>
      <c r="V34" s="77" t="s">
        <v>2899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x14ac:dyDescent="0.45">
      <c r="A35" s="243">
        <v>34</v>
      </c>
      <c r="B35" s="31" t="s">
        <v>631</v>
      </c>
      <c r="C35" s="20">
        <v>34</v>
      </c>
      <c r="D35" s="31"/>
      <c r="E35" s="217" t="s">
        <v>2610</v>
      </c>
      <c r="F35" s="110" t="s">
        <v>151</v>
      </c>
      <c r="G35" s="110" t="s">
        <v>1231</v>
      </c>
      <c r="H35" s="112" t="s">
        <v>2674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1816</v>
      </c>
      <c r="O35" s="39" t="s">
        <v>2902</v>
      </c>
      <c r="P35" s="37"/>
      <c r="Q35" s="37">
        <v>7</v>
      </c>
      <c r="R35" s="253">
        <v>400</v>
      </c>
      <c r="S35" s="254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x14ac:dyDescent="0.45">
      <c r="A36" s="243">
        <v>35</v>
      </c>
      <c r="B36" s="31" t="s">
        <v>631</v>
      </c>
      <c r="C36" s="20">
        <v>35</v>
      </c>
      <c r="D36" s="31"/>
      <c r="E36" s="217" t="s">
        <v>2611</v>
      </c>
      <c r="F36" s="110" t="s">
        <v>151</v>
      </c>
      <c r="G36" s="110" t="s">
        <v>1231</v>
      </c>
      <c r="H36" s="112" t="s">
        <v>2690</v>
      </c>
      <c r="I36" s="219" t="s">
        <v>1926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2902</v>
      </c>
      <c r="P36" s="37"/>
      <c r="Q36" s="37">
        <v>7</v>
      </c>
      <c r="R36" s="267">
        <v>370</v>
      </c>
      <c r="S36" s="266">
        <v>18.8</v>
      </c>
      <c r="T36" s="80" t="s">
        <v>1248</v>
      </c>
      <c r="U36" s="37"/>
      <c r="V36" s="268" t="s">
        <v>2935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x14ac:dyDescent="0.45">
      <c r="A37" s="243">
        <v>36</v>
      </c>
      <c r="B37" s="31" t="s">
        <v>631</v>
      </c>
      <c r="C37" s="20">
        <v>36</v>
      </c>
      <c r="D37" s="31"/>
      <c r="E37" s="217" t="s">
        <v>2612</v>
      </c>
      <c r="F37" s="110" t="s">
        <v>151</v>
      </c>
      <c r="G37" s="110" t="s">
        <v>1227</v>
      </c>
      <c r="H37" s="112" t="s">
        <v>2691</v>
      </c>
      <c r="I37" s="219" t="s">
        <v>2725</v>
      </c>
      <c r="J37" s="22" t="s">
        <v>625</v>
      </c>
      <c r="K37" s="72" t="s">
        <v>277</v>
      </c>
      <c r="L37" s="160">
        <v>3200</v>
      </c>
      <c r="M37" s="94"/>
      <c r="N37" s="39" t="s">
        <v>671</v>
      </c>
      <c r="O37" s="39" t="s">
        <v>2902</v>
      </c>
      <c r="P37" s="37"/>
      <c r="Q37" s="37">
        <v>7</v>
      </c>
      <c r="R37" s="253">
        <v>426</v>
      </c>
      <c r="S37" s="254">
        <v>20.5</v>
      </c>
      <c r="T37" s="80" t="s">
        <v>2859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x14ac:dyDescent="0.45">
      <c r="A38" s="243">
        <v>37</v>
      </c>
      <c r="B38" s="31" t="s">
        <v>631</v>
      </c>
      <c r="C38" s="20">
        <v>37</v>
      </c>
      <c r="D38" s="31"/>
      <c r="E38" s="217" t="s">
        <v>2613</v>
      </c>
      <c r="F38" s="110" t="s">
        <v>150</v>
      </c>
      <c r="G38" s="110" t="s">
        <v>1230</v>
      </c>
      <c r="H38" s="112" t="s">
        <v>2692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3">
        <v>425</v>
      </c>
      <c r="S38" s="254">
        <v>21</v>
      </c>
      <c r="T38" s="80" t="s">
        <v>2860</v>
      </c>
      <c r="U38" s="37"/>
      <c r="V38" s="7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x14ac:dyDescent="0.45">
      <c r="A39" s="243">
        <v>38</v>
      </c>
      <c r="B39" s="31" t="s">
        <v>631</v>
      </c>
      <c r="C39" s="20">
        <v>38</v>
      </c>
      <c r="D39" s="31"/>
      <c r="E39" s="217" t="s">
        <v>2614</v>
      </c>
      <c r="F39" s="110" t="s">
        <v>150</v>
      </c>
      <c r="G39" s="110" t="s">
        <v>1231</v>
      </c>
      <c r="H39" s="112" t="s">
        <v>2693</v>
      </c>
      <c r="I39" s="219" t="s">
        <v>2726</v>
      </c>
      <c r="J39" s="22" t="s">
        <v>625</v>
      </c>
      <c r="K39" s="72" t="s">
        <v>266</v>
      </c>
      <c r="L39" s="160">
        <v>2000</v>
      </c>
      <c r="M39" s="39"/>
      <c r="N39" s="39" t="s">
        <v>639</v>
      </c>
      <c r="O39" s="39" t="s">
        <v>2902</v>
      </c>
      <c r="P39" s="39" t="s">
        <v>639</v>
      </c>
      <c r="Q39" s="37">
        <v>7</v>
      </c>
      <c r="R39" s="253">
        <v>394</v>
      </c>
      <c r="S39" s="254">
        <v>19</v>
      </c>
      <c r="T39" s="80" t="s">
        <v>1248</v>
      </c>
      <c r="U39" s="37"/>
      <c r="V39" s="77" t="s">
        <v>2900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x14ac:dyDescent="0.45">
      <c r="A40" s="243">
        <v>39</v>
      </c>
      <c r="B40" s="31" t="s">
        <v>631</v>
      </c>
      <c r="C40" s="20">
        <v>39</v>
      </c>
      <c r="D40" s="31"/>
      <c r="E40" s="217" t="s">
        <v>2615</v>
      </c>
      <c r="F40" s="110" t="s">
        <v>151</v>
      </c>
      <c r="G40" s="110" t="s">
        <v>1229</v>
      </c>
      <c r="H40" s="112" t="s">
        <v>2694</v>
      </c>
      <c r="I40" s="219" t="s">
        <v>251</v>
      </c>
      <c r="J40" s="22" t="s">
        <v>625</v>
      </c>
      <c r="K40" s="72" t="s">
        <v>2891</v>
      </c>
      <c r="L40" s="160">
        <v>2000</v>
      </c>
      <c r="M40" s="39" t="s">
        <v>642</v>
      </c>
      <c r="N40" s="39" t="s">
        <v>638</v>
      </c>
      <c r="O40" s="39" t="s">
        <v>639</v>
      </c>
      <c r="P40" s="39" t="s">
        <v>639</v>
      </c>
      <c r="Q40" s="37">
        <v>10</v>
      </c>
      <c r="R40" s="253">
        <v>410</v>
      </c>
      <c r="S40" s="254">
        <v>19.3</v>
      </c>
      <c r="T40" s="80" t="s">
        <v>2850</v>
      </c>
      <c r="U40" s="37"/>
      <c r="V40" s="77" t="s">
        <v>2897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6"/>
      <c r="AH40" s="1"/>
    </row>
    <row r="41" spans="1:34" x14ac:dyDescent="0.45">
      <c r="A41" s="243">
        <v>40</v>
      </c>
      <c r="B41" s="31" t="s">
        <v>631</v>
      </c>
      <c r="C41" s="20">
        <v>40</v>
      </c>
      <c r="D41" s="31"/>
      <c r="E41" s="217" t="s">
        <v>2616</v>
      </c>
      <c r="F41" s="110" t="s">
        <v>150</v>
      </c>
      <c r="G41" s="110" t="s">
        <v>1227</v>
      </c>
      <c r="H41" s="112" t="s">
        <v>2695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3">
        <v>404</v>
      </c>
      <c r="S41" s="254">
        <v>20</v>
      </c>
      <c r="T41" s="80" t="s">
        <v>2853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x14ac:dyDescent="0.45">
      <c r="A42" s="243">
        <v>41</v>
      </c>
      <c r="B42" s="31" t="s">
        <v>631</v>
      </c>
      <c r="C42" s="20">
        <v>41</v>
      </c>
      <c r="D42" s="31"/>
      <c r="E42" s="217" t="s">
        <v>2617</v>
      </c>
      <c r="F42" s="110" t="s">
        <v>150</v>
      </c>
      <c r="G42" s="110" t="s">
        <v>1227</v>
      </c>
      <c r="H42" s="112" t="s">
        <v>2696</v>
      </c>
      <c r="I42" s="219" t="s">
        <v>2727</v>
      </c>
      <c r="J42" s="22" t="s">
        <v>625</v>
      </c>
      <c r="K42" s="72" t="s">
        <v>1650</v>
      </c>
      <c r="L42" s="160">
        <v>1600</v>
      </c>
      <c r="M42" s="39" t="s">
        <v>642</v>
      </c>
      <c r="N42" s="39" t="s">
        <v>638</v>
      </c>
      <c r="O42" s="39" t="s">
        <v>638</v>
      </c>
      <c r="P42" s="37"/>
      <c r="Q42" s="37">
        <v>7</v>
      </c>
      <c r="R42" s="253">
        <v>420</v>
      </c>
      <c r="S42" s="254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x14ac:dyDescent="0.45">
      <c r="A43" s="243">
        <v>42</v>
      </c>
      <c r="B43" s="31" t="s">
        <v>631</v>
      </c>
      <c r="C43" s="20">
        <v>42</v>
      </c>
      <c r="D43" s="31"/>
      <c r="E43" s="217" t="s">
        <v>2618</v>
      </c>
      <c r="F43" s="110" t="s">
        <v>151</v>
      </c>
      <c r="G43" s="110" t="s">
        <v>1228</v>
      </c>
      <c r="H43" s="112" t="s">
        <v>2674</v>
      </c>
      <c r="I43" s="219" t="s">
        <v>44</v>
      </c>
      <c r="J43" s="22" t="s">
        <v>625</v>
      </c>
      <c r="K43" s="72" t="s">
        <v>263</v>
      </c>
      <c r="L43" s="160">
        <v>3000</v>
      </c>
      <c r="M43" s="39"/>
      <c r="N43" s="39" t="s">
        <v>639</v>
      </c>
      <c r="O43" s="39" t="s">
        <v>2902</v>
      </c>
      <c r="P43" s="39" t="s">
        <v>639</v>
      </c>
      <c r="Q43" s="37">
        <v>7</v>
      </c>
      <c r="R43" s="253">
        <v>404</v>
      </c>
      <c r="S43" s="254">
        <v>19</v>
      </c>
      <c r="T43" s="80" t="s">
        <v>2859</v>
      </c>
      <c r="U43" s="37"/>
      <c r="V43" s="77" t="s">
        <v>2897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x14ac:dyDescent="0.45">
      <c r="A44" s="243">
        <v>43</v>
      </c>
      <c r="B44" s="31" t="s">
        <v>631</v>
      </c>
      <c r="C44" s="20">
        <v>43</v>
      </c>
      <c r="D44" s="31"/>
      <c r="E44" s="217" t="s">
        <v>2619</v>
      </c>
      <c r="F44" s="110" t="s">
        <v>150</v>
      </c>
      <c r="G44" s="110" t="s">
        <v>150</v>
      </c>
      <c r="H44" s="112" t="s">
        <v>2697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3">
        <v>427</v>
      </c>
      <c r="S44" s="254">
        <v>21</v>
      </c>
      <c r="T44" s="80" t="s">
        <v>1248</v>
      </c>
      <c r="U44" s="37"/>
      <c r="V44" s="77" t="s">
        <v>2897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x14ac:dyDescent="0.45">
      <c r="A45" s="243">
        <v>44</v>
      </c>
      <c r="B45" s="31" t="s">
        <v>631</v>
      </c>
      <c r="C45" s="20">
        <v>44</v>
      </c>
      <c r="D45" s="31"/>
      <c r="E45" s="217" t="s">
        <v>2620</v>
      </c>
      <c r="F45" s="110" t="s">
        <v>150</v>
      </c>
      <c r="G45" s="110" t="s">
        <v>1228</v>
      </c>
      <c r="H45" s="112" t="s">
        <v>2698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3">
        <v>385</v>
      </c>
      <c r="S45" s="254">
        <v>20</v>
      </c>
      <c r="T45" s="80" t="s">
        <v>2861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x14ac:dyDescent="0.45">
      <c r="A46" s="243">
        <v>45</v>
      </c>
      <c r="B46" s="31" t="s">
        <v>631</v>
      </c>
      <c r="C46" s="20">
        <v>45</v>
      </c>
      <c r="D46" s="31"/>
      <c r="E46" s="217" t="s">
        <v>2621</v>
      </c>
      <c r="F46" s="110" t="s">
        <v>150</v>
      </c>
      <c r="G46" s="110" t="s">
        <v>1228</v>
      </c>
      <c r="H46" s="112" t="s">
        <v>2684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3">
        <v>415</v>
      </c>
      <c r="S46" s="254">
        <v>21.8</v>
      </c>
      <c r="T46" s="80" t="s">
        <v>2862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x14ac:dyDescent="0.45">
      <c r="A47" s="243">
        <v>46</v>
      </c>
      <c r="B47" s="31" t="s">
        <v>631</v>
      </c>
      <c r="C47" s="20">
        <v>46</v>
      </c>
      <c r="D47" s="31"/>
      <c r="E47" s="217" t="s">
        <v>2622</v>
      </c>
      <c r="F47" s="110" t="s">
        <v>151</v>
      </c>
      <c r="G47" s="110" t="s">
        <v>1231</v>
      </c>
      <c r="H47" s="112" t="s">
        <v>2699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69" t="s">
        <v>671</v>
      </c>
      <c r="P47" s="1"/>
      <c r="Q47" s="46">
        <v>16</v>
      </c>
      <c r="R47" s="253">
        <v>446</v>
      </c>
      <c r="S47" s="254">
        <v>20</v>
      </c>
      <c r="T47" s="80" t="s">
        <v>2910</v>
      </c>
      <c r="U47" s="37"/>
      <c r="V47" s="268" t="s">
        <v>2936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x14ac:dyDescent="0.45">
      <c r="A48" s="243">
        <v>47</v>
      </c>
      <c r="B48" s="31" t="s">
        <v>631</v>
      </c>
      <c r="C48" s="20">
        <v>47</v>
      </c>
      <c r="D48" s="31"/>
      <c r="E48" s="217" t="s">
        <v>2623</v>
      </c>
      <c r="F48" s="110" t="s">
        <v>151</v>
      </c>
      <c r="G48" s="110" t="s">
        <v>1227</v>
      </c>
      <c r="H48" s="112" t="s">
        <v>2670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/>
      <c r="N48" s="39" t="s">
        <v>639</v>
      </c>
      <c r="O48" s="39" t="s">
        <v>639</v>
      </c>
      <c r="P48" s="1"/>
      <c r="Q48" s="37">
        <v>10</v>
      </c>
      <c r="R48" s="253">
        <v>390</v>
      </c>
      <c r="S48" s="254">
        <v>20</v>
      </c>
      <c r="T48" s="80" t="s">
        <v>2903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x14ac:dyDescent="0.45">
      <c r="A49" s="243">
        <v>48</v>
      </c>
      <c r="B49" s="31" t="s">
        <v>631</v>
      </c>
      <c r="C49" s="20">
        <v>48</v>
      </c>
      <c r="D49" s="31"/>
      <c r="E49" s="217" t="s">
        <v>2624</v>
      </c>
      <c r="F49" s="110" t="s">
        <v>151</v>
      </c>
      <c r="G49" s="110" t="s">
        <v>1230</v>
      </c>
      <c r="H49" s="112" t="s">
        <v>2700</v>
      </c>
      <c r="I49" s="219" t="s">
        <v>224</v>
      </c>
      <c r="J49" s="22" t="s">
        <v>624</v>
      </c>
      <c r="K49" s="72" t="s">
        <v>2892</v>
      </c>
      <c r="L49" s="160">
        <v>5000</v>
      </c>
      <c r="M49" s="37"/>
      <c r="N49" s="39" t="s">
        <v>639</v>
      </c>
      <c r="O49" s="39" t="s">
        <v>2902</v>
      </c>
      <c r="P49" s="39"/>
      <c r="Q49" s="46">
        <v>15</v>
      </c>
      <c r="R49" s="253">
        <v>398</v>
      </c>
      <c r="S49" s="254">
        <v>19.8</v>
      </c>
      <c r="T49" s="80" t="s">
        <v>2856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x14ac:dyDescent="0.45">
      <c r="A50" s="243">
        <v>49</v>
      </c>
      <c r="B50" s="31" t="s">
        <v>631</v>
      </c>
      <c r="C50" s="20">
        <v>49</v>
      </c>
      <c r="D50" s="31"/>
      <c r="E50" s="217" t="s">
        <v>2625</v>
      </c>
      <c r="F50" s="110" t="s">
        <v>150</v>
      </c>
      <c r="G50" s="110" t="s">
        <v>1227</v>
      </c>
      <c r="H50" s="112" t="s">
        <v>2701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3">
        <v>421</v>
      </c>
      <c r="S50" s="254">
        <v>21</v>
      </c>
      <c r="T50" s="80" t="s">
        <v>2911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x14ac:dyDescent="0.45">
      <c r="A51" s="243">
        <v>50</v>
      </c>
      <c r="B51" s="31" t="s">
        <v>631</v>
      </c>
      <c r="C51" s="20">
        <v>50</v>
      </c>
      <c r="D51" s="31"/>
      <c r="E51" s="217" t="s">
        <v>2626</v>
      </c>
      <c r="F51" s="110" t="s">
        <v>151</v>
      </c>
      <c r="G51" s="110" t="s">
        <v>1227</v>
      </c>
      <c r="H51" s="112" t="s">
        <v>2689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3">
        <v>456</v>
      </c>
      <c r="S51" s="254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x14ac:dyDescent="0.45">
      <c r="A52" s="243">
        <v>51</v>
      </c>
      <c r="B52" s="31" t="s">
        <v>631</v>
      </c>
      <c r="C52" s="20">
        <v>51</v>
      </c>
      <c r="D52" s="31"/>
      <c r="E52" s="217" t="s">
        <v>2627</v>
      </c>
      <c r="F52" s="110" t="s">
        <v>150</v>
      </c>
      <c r="G52" s="110" t="s">
        <v>1231</v>
      </c>
      <c r="H52" s="112" t="s">
        <v>2702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67">
        <v>337</v>
      </c>
      <c r="S52" s="254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x14ac:dyDescent="0.45">
      <c r="A53" s="243">
        <v>52</v>
      </c>
      <c r="B53" s="31" t="s">
        <v>631</v>
      </c>
      <c r="C53" s="20">
        <v>52</v>
      </c>
      <c r="D53" s="31"/>
      <c r="E53" s="217" t="s">
        <v>2628</v>
      </c>
      <c r="F53" s="110" t="s">
        <v>151</v>
      </c>
      <c r="G53" s="110" t="s">
        <v>1227</v>
      </c>
      <c r="H53" s="112" t="s">
        <v>2703</v>
      </c>
      <c r="I53" s="219" t="s">
        <v>225</v>
      </c>
      <c r="J53" s="22" t="s">
        <v>624</v>
      </c>
      <c r="K53" s="72" t="s">
        <v>309</v>
      </c>
      <c r="L53" s="160">
        <v>4000</v>
      </c>
      <c r="M53" s="37"/>
      <c r="N53" s="39" t="s">
        <v>639</v>
      </c>
      <c r="O53" s="39" t="s">
        <v>639</v>
      </c>
      <c r="P53" s="39"/>
      <c r="Q53" s="37">
        <v>8</v>
      </c>
      <c r="R53" s="253">
        <v>432</v>
      </c>
      <c r="S53" s="254">
        <v>21</v>
      </c>
      <c r="T53" s="80" t="s">
        <v>2859</v>
      </c>
      <c r="U53" s="37"/>
      <c r="V53" s="77" t="s">
        <v>2901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x14ac:dyDescent="0.45">
      <c r="A54" s="243">
        <v>53</v>
      </c>
      <c r="B54" s="31" t="s">
        <v>631</v>
      </c>
      <c r="C54" s="20">
        <v>53</v>
      </c>
      <c r="D54" s="31"/>
      <c r="E54" s="217" t="s">
        <v>2629</v>
      </c>
      <c r="F54" s="110" t="s">
        <v>150</v>
      </c>
      <c r="G54" s="110" t="s">
        <v>1231</v>
      </c>
      <c r="H54" s="112" t="s">
        <v>2688</v>
      </c>
      <c r="I54" s="219" t="s">
        <v>2723</v>
      </c>
      <c r="J54" s="22" t="s">
        <v>624</v>
      </c>
      <c r="K54" s="72" t="s">
        <v>291</v>
      </c>
      <c r="L54" s="160">
        <v>8000</v>
      </c>
      <c r="M54" s="37"/>
      <c r="N54" s="39" t="s">
        <v>639</v>
      </c>
      <c r="O54" s="39" t="s">
        <v>639</v>
      </c>
      <c r="P54" s="39" t="s">
        <v>639</v>
      </c>
      <c r="Q54" s="46">
        <v>16</v>
      </c>
      <c r="R54" s="253">
        <v>380</v>
      </c>
      <c r="S54" s="254">
        <v>21</v>
      </c>
      <c r="T54" s="80" t="s">
        <v>2863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x14ac:dyDescent="0.45">
      <c r="A55" s="243">
        <v>54</v>
      </c>
      <c r="B55" s="31" t="s">
        <v>631</v>
      </c>
      <c r="C55" s="20">
        <v>54</v>
      </c>
      <c r="D55" s="31"/>
      <c r="E55" s="217" t="s">
        <v>2630</v>
      </c>
      <c r="F55" s="110" t="s">
        <v>151</v>
      </c>
      <c r="G55" s="110" t="s">
        <v>1230</v>
      </c>
      <c r="H55" s="112" t="s">
        <v>2704</v>
      </c>
      <c r="I55" s="219" t="s">
        <v>2723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3">
        <v>420</v>
      </c>
      <c r="S55" s="254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x14ac:dyDescent="0.45">
      <c r="A56" s="243">
        <v>55</v>
      </c>
      <c r="B56" s="31" t="s">
        <v>631</v>
      </c>
      <c r="C56" s="20">
        <v>55</v>
      </c>
      <c r="D56" s="31"/>
      <c r="E56" s="217" t="s">
        <v>2631</v>
      </c>
      <c r="F56" s="110" t="s">
        <v>151</v>
      </c>
      <c r="G56" s="110" t="s">
        <v>1231</v>
      </c>
      <c r="H56" s="112" t="s">
        <v>2705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269" t="s">
        <v>671</v>
      </c>
      <c r="P56" s="39" t="s">
        <v>639</v>
      </c>
      <c r="Q56" s="46">
        <v>13</v>
      </c>
      <c r="R56" s="253">
        <v>394</v>
      </c>
      <c r="S56" s="254">
        <v>19.7</v>
      </c>
      <c r="T56" s="80" t="s">
        <v>2857</v>
      </c>
      <c r="U56" s="37"/>
      <c r="V56" s="268" t="s">
        <v>2936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x14ac:dyDescent="0.45">
      <c r="A57" s="243">
        <v>56</v>
      </c>
      <c r="B57" s="31" t="s">
        <v>631</v>
      </c>
      <c r="C57" s="20">
        <v>56</v>
      </c>
      <c r="D57" s="31"/>
      <c r="E57" s="217" t="s">
        <v>2632</v>
      </c>
      <c r="F57" s="110" t="s">
        <v>151</v>
      </c>
      <c r="G57" s="110" t="s">
        <v>1229</v>
      </c>
      <c r="H57" s="112" t="s">
        <v>2706</v>
      </c>
      <c r="I57" s="219" t="s">
        <v>247</v>
      </c>
      <c r="J57" s="22" t="s">
        <v>624</v>
      </c>
      <c r="K57" s="72" t="s">
        <v>2892</v>
      </c>
      <c r="L57" s="160">
        <v>3600</v>
      </c>
      <c r="M57" s="39" t="s">
        <v>642</v>
      </c>
      <c r="N57" s="92" t="s">
        <v>638</v>
      </c>
      <c r="O57" s="39" t="s">
        <v>639</v>
      </c>
      <c r="P57" s="37"/>
      <c r="Q57" s="37">
        <v>4</v>
      </c>
      <c r="R57" s="253">
        <v>388</v>
      </c>
      <c r="S57" s="254">
        <v>19.899999999999999</v>
      </c>
      <c r="T57" s="80" t="s">
        <v>1248</v>
      </c>
      <c r="U57" s="37"/>
      <c r="V57" s="77" t="s">
        <v>2897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x14ac:dyDescent="0.45">
      <c r="A58" s="243">
        <v>57</v>
      </c>
      <c r="B58" s="31" t="s">
        <v>631</v>
      </c>
      <c r="C58" s="20">
        <v>57</v>
      </c>
      <c r="D58" s="31"/>
      <c r="E58" s="217" t="s">
        <v>2633</v>
      </c>
      <c r="F58" s="110" t="s">
        <v>151</v>
      </c>
      <c r="G58" s="110" t="s">
        <v>1231</v>
      </c>
      <c r="H58" s="112" t="s">
        <v>2707</v>
      </c>
      <c r="I58" s="219" t="s">
        <v>236</v>
      </c>
      <c r="J58" s="22" t="s">
        <v>624</v>
      </c>
      <c r="K58" s="72" t="s">
        <v>2893</v>
      </c>
      <c r="L58" s="160">
        <v>2000</v>
      </c>
      <c r="M58" s="37"/>
      <c r="N58" s="39" t="s">
        <v>640</v>
      </c>
      <c r="O58" s="39" t="s">
        <v>2902</v>
      </c>
      <c r="P58" s="37"/>
      <c r="Q58" s="46">
        <v>12</v>
      </c>
      <c r="R58" s="253">
        <v>447</v>
      </c>
      <c r="S58" s="254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x14ac:dyDescent="0.45">
      <c r="A59" s="243">
        <v>58</v>
      </c>
      <c r="B59" s="31" t="s">
        <v>631</v>
      </c>
      <c r="C59" s="20">
        <v>58</v>
      </c>
      <c r="D59" s="31"/>
      <c r="E59" s="217" t="s">
        <v>2634</v>
      </c>
      <c r="F59" s="110" t="s">
        <v>151</v>
      </c>
      <c r="G59" s="110" t="s">
        <v>1227</v>
      </c>
      <c r="H59" s="112" t="s">
        <v>2682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2902</v>
      </c>
      <c r="P59" s="37"/>
      <c r="Q59" s="37">
        <v>7</v>
      </c>
      <c r="R59" s="253">
        <v>392</v>
      </c>
      <c r="S59" s="254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x14ac:dyDescent="0.45">
      <c r="A60" s="243">
        <v>59</v>
      </c>
      <c r="B60" s="31" t="s">
        <v>631</v>
      </c>
      <c r="C60" s="20">
        <v>59</v>
      </c>
      <c r="D60" s="31"/>
      <c r="E60" s="217" t="s">
        <v>2635</v>
      </c>
      <c r="F60" s="110" t="s">
        <v>150</v>
      </c>
      <c r="G60" s="110" t="s">
        <v>1228</v>
      </c>
      <c r="H60" s="112" t="s">
        <v>2708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2902</v>
      </c>
      <c r="O60" s="39" t="s">
        <v>639</v>
      </c>
      <c r="P60" s="39"/>
      <c r="Q60" s="46">
        <v>19</v>
      </c>
      <c r="R60" s="253">
        <v>401</v>
      </c>
      <c r="S60" s="254">
        <v>20.5</v>
      </c>
      <c r="T60" s="80" t="s">
        <v>2856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x14ac:dyDescent="0.45">
      <c r="A61" s="243">
        <v>60</v>
      </c>
      <c r="B61" s="31" t="s">
        <v>631</v>
      </c>
      <c r="C61" s="20">
        <v>60</v>
      </c>
      <c r="D61" s="31"/>
      <c r="E61" s="217" t="s">
        <v>2636</v>
      </c>
      <c r="F61" s="110" t="s">
        <v>151</v>
      </c>
      <c r="G61" s="110" t="s">
        <v>1227</v>
      </c>
      <c r="H61" s="112" t="s">
        <v>2709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3">
        <v>422</v>
      </c>
      <c r="S61" s="254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x14ac:dyDescent="0.45">
      <c r="A62" s="243">
        <v>61</v>
      </c>
      <c r="B62" s="31" t="s">
        <v>631</v>
      </c>
      <c r="C62" s="20">
        <v>61</v>
      </c>
      <c r="D62" s="31"/>
      <c r="E62" s="217" t="s">
        <v>2637</v>
      </c>
      <c r="F62" s="110" t="s">
        <v>151</v>
      </c>
      <c r="G62" s="110" t="s">
        <v>1231</v>
      </c>
      <c r="H62" s="112" t="s">
        <v>2695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67">
        <v>348</v>
      </c>
      <c r="S62" s="254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x14ac:dyDescent="0.45">
      <c r="A63" s="243">
        <v>62</v>
      </c>
      <c r="B63" s="31" t="s">
        <v>631</v>
      </c>
      <c r="C63" s="20">
        <v>62</v>
      </c>
      <c r="D63" s="31"/>
      <c r="E63" s="217" t="s">
        <v>2638</v>
      </c>
      <c r="F63" s="110" t="s">
        <v>151</v>
      </c>
      <c r="G63" s="110" t="s">
        <v>1228</v>
      </c>
      <c r="H63" s="112" t="s">
        <v>2710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67">
        <v>365</v>
      </c>
      <c r="S63" s="266">
        <v>18.8</v>
      </c>
      <c r="T63" s="80" t="s">
        <v>2853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x14ac:dyDescent="0.45">
      <c r="A64" s="243">
        <v>63</v>
      </c>
      <c r="B64" s="31" t="s">
        <v>631</v>
      </c>
      <c r="C64" s="20">
        <v>63</v>
      </c>
      <c r="D64" s="31"/>
      <c r="E64" s="217" t="s">
        <v>2639</v>
      </c>
      <c r="F64" s="110" t="s">
        <v>150</v>
      </c>
      <c r="G64" s="110" t="s">
        <v>1230</v>
      </c>
      <c r="H64" s="112" t="s">
        <v>2711</v>
      </c>
      <c r="I64" s="219" t="s">
        <v>1761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3">
        <v>425</v>
      </c>
      <c r="S64" s="254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x14ac:dyDescent="0.45">
      <c r="A65" s="244">
        <v>64</v>
      </c>
      <c r="B65" s="230" t="s">
        <v>631</v>
      </c>
      <c r="C65" s="229">
        <v>64</v>
      </c>
      <c r="D65" s="230"/>
      <c r="E65" s="231" t="s">
        <v>2640</v>
      </c>
      <c r="F65" s="232" t="s">
        <v>150</v>
      </c>
      <c r="G65" s="232" t="s">
        <v>1227</v>
      </c>
      <c r="H65" s="233" t="s">
        <v>2705</v>
      </c>
      <c r="I65" s="234" t="s">
        <v>1761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6">
        <v>15</v>
      </c>
      <c r="R65" s="256"/>
      <c r="S65" s="255"/>
      <c r="T65" s="237" t="s">
        <v>2864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x14ac:dyDescent="0.45">
      <c r="A66" s="243">
        <v>65</v>
      </c>
      <c r="B66" s="31" t="s">
        <v>631</v>
      </c>
      <c r="C66" s="20">
        <v>65</v>
      </c>
      <c r="D66" s="31"/>
      <c r="E66" s="217" t="s">
        <v>2641</v>
      </c>
      <c r="F66" s="110" t="s">
        <v>150</v>
      </c>
      <c r="G66" s="110" t="s">
        <v>1227</v>
      </c>
      <c r="H66" s="112" t="s">
        <v>2705</v>
      </c>
      <c r="I66" s="219" t="s">
        <v>2724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2902</v>
      </c>
      <c r="O66" s="39" t="s">
        <v>639</v>
      </c>
      <c r="P66" s="39" t="s">
        <v>639</v>
      </c>
      <c r="Q66" s="46">
        <v>14</v>
      </c>
      <c r="R66" s="253">
        <v>396</v>
      </c>
      <c r="S66" s="254">
        <v>20.5</v>
      </c>
      <c r="T66" s="80" t="s">
        <v>2856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x14ac:dyDescent="0.45">
      <c r="A67" s="243">
        <v>66</v>
      </c>
      <c r="B67" s="31" t="s">
        <v>631</v>
      </c>
      <c r="C67" s="20">
        <v>66</v>
      </c>
      <c r="D67" s="31"/>
      <c r="E67" s="217" t="s">
        <v>2872</v>
      </c>
      <c r="F67" s="110" t="s">
        <v>151</v>
      </c>
      <c r="G67" s="110" t="s">
        <v>1228</v>
      </c>
      <c r="H67" s="112" t="s">
        <v>2692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67">
        <v>368</v>
      </c>
      <c r="S67" s="254">
        <v>19.5</v>
      </c>
      <c r="T67" s="222" t="s">
        <v>2870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x14ac:dyDescent="0.45">
      <c r="A68" s="243">
        <v>67</v>
      </c>
      <c r="B68" s="31" t="s">
        <v>631</v>
      </c>
      <c r="C68" s="20">
        <v>67</v>
      </c>
      <c r="D68" s="31"/>
      <c r="E68" s="217" t="s">
        <v>2642</v>
      </c>
      <c r="F68" s="110" t="s">
        <v>151</v>
      </c>
      <c r="G68" s="110" t="s">
        <v>1228</v>
      </c>
      <c r="H68" s="112" t="s">
        <v>2712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3">
        <v>382</v>
      </c>
      <c r="S68" s="266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x14ac:dyDescent="0.45">
      <c r="A69" s="243">
        <v>68</v>
      </c>
      <c r="B69" s="31" t="s">
        <v>631</v>
      </c>
      <c r="C69" s="20">
        <v>68</v>
      </c>
      <c r="D69" s="31"/>
      <c r="E69" s="217" t="s">
        <v>2643</v>
      </c>
      <c r="F69" s="110" t="s">
        <v>150</v>
      </c>
      <c r="G69" s="110" t="s">
        <v>1227</v>
      </c>
      <c r="H69" s="112" t="s">
        <v>2684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67">
        <v>353</v>
      </c>
      <c r="S69" s="254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x14ac:dyDescent="0.45">
      <c r="A70" s="243">
        <v>69</v>
      </c>
      <c r="B70" s="31" t="s">
        <v>631</v>
      </c>
      <c r="C70" s="20">
        <v>69</v>
      </c>
      <c r="D70" s="31"/>
      <c r="E70" s="217" t="s">
        <v>2644</v>
      </c>
      <c r="F70" s="110" t="s">
        <v>150</v>
      </c>
      <c r="G70" s="110" t="s">
        <v>1227</v>
      </c>
      <c r="H70" s="112" t="s">
        <v>2679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2902</v>
      </c>
      <c r="O70" s="39" t="s">
        <v>639</v>
      </c>
      <c r="P70" s="37"/>
      <c r="Q70" s="37">
        <v>7</v>
      </c>
      <c r="R70" s="267">
        <v>354</v>
      </c>
      <c r="S70" s="254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x14ac:dyDescent="0.45">
      <c r="A71" s="243">
        <v>70</v>
      </c>
      <c r="B71" s="31" t="s">
        <v>631</v>
      </c>
      <c r="C71" s="20">
        <v>70</v>
      </c>
      <c r="D71" s="31"/>
      <c r="E71" s="217" t="s">
        <v>2645</v>
      </c>
      <c r="F71" s="110" t="s">
        <v>151</v>
      </c>
      <c r="G71" s="110" t="s">
        <v>1227</v>
      </c>
      <c r="H71" s="112" t="s">
        <v>2713</v>
      </c>
      <c r="I71" s="219" t="s">
        <v>237</v>
      </c>
      <c r="J71" s="22" t="s">
        <v>624</v>
      </c>
      <c r="K71" s="72" t="s">
        <v>2894</v>
      </c>
      <c r="L71" s="160">
        <v>2400</v>
      </c>
      <c r="M71" s="39" t="s">
        <v>642</v>
      </c>
      <c r="N71" s="39" t="s">
        <v>2902</v>
      </c>
      <c r="O71" s="39" t="s">
        <v>638</v>
      </c>
      <c r="P71" s="37"/>
      <c r="Q71" s="37">
        <v>11</v>
      </c>
      <c r="R71" s="253">
        <v>444</v>
      </c>
      <c r="S71" s="254">
        <v>20.5</v>
      </c>
      <c r="T71" s="80" t="s">
        <v>2865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x14ac:dyDescent="0.45">
      <c r="A72" s="243">
        <v>71</v>
      </c>
      <c r="B72" s="31" t="s">
        <v>631</v>
      </c>
      <c r="C72" s="20">
        <v>71</v>
      </c>
      <c r="D72" s="31"/>
      <c r="E72" s="217" t="s">
        <v>2646</v>
      </c>
      <c r="F72" s="110" t="s">
        <v>151</v>
      </c>
      <c r="G72" s="110" t="s">
        <v>1227</v>
      </c>
      <c r="H72" s="112" t="s">
        <v>2692</v>
      </c>
      <c r="I72" s="219" t="s">
        <v>2728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639</v>
      </c>
      <c r="P72" s="37"/>
      <c r="Q72" s="37">
        <v>7</v>
      </c>
      <c r="R72" s="253">
        <v>398</v>
      </c>
      <c r="S72" s="254">
        <v>20.5</v>
      </c>
      <c r="T72" s="80" t="s">
        <v>2866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x14ac:dyDescent="0.45">
      <c r="A73" s="243">
        <v>72</v>
      </c>
      <c r="B73" s="31" t="s">
        <v>631</v>
      </c>
      <c r="C73" s="20">
        <v>72</v>
      </c>
      <c r="D73" s="31"/>
      <c r="E73" s="217" t="s">
        <v>2647</v>
      </c>
      <c r="F73" s="110" t="s">
        <v>150</v>
      </c>
      <c r="G73" s="110" t="s">
        <v>1230</v>
      </c>
      <c r="H73" s="112" t="s">
        <v>2713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67">
        <v>359</v>
      </c>
      <c r="S73" s="254">
        <v>20</v>
      </c>
      <c r="T73" s="80" t="s">
        <v>1248</v>
      </c>
      <c r="U73" s="37"/>
      <c r="V73" s="77" t="s">
        <v>2897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x14ac:dyDescent="0.45">
      <c r="A74" s="243">
        <v>73</v>
      </c>
      <c r="B74" s="31" t="s">
        <v>631</v>
      </c>
      <c r="C74" s="20">
        <v>73</v>
      </c>
      <c r="D74" s="31"/>
      <c r="E74" s="217" t="s">
        <v>2648</v>
      </c>
      <c r="F74" s="110" t="s">
        <v>150</v>
      </c>
      <c r="G74" s="110" t="s">
        <v>1231</v>
      </c>
      <c r="H74" s="112" t="s">
        <v>2714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3">
        <v>408</v>
      </c>
      <c r="S74" s="254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x14ac:dyDescent="0.45">
      <c r="A75" s="243">
        <v>74</v>
      </c>
      <c r="B75" s="31" t="s">
        <v>631</v>
      </c>
      <c r="C75" s="20">
        <v>74</v>
      </c>
      <c r="D75" s="31"/>
      <c r="E75" s="217" t="s">
        <v>2649</v>
      </c>
      <c r="F75" s="110" t="s">
        <v>151</v>
      </c>
      <c r="G75" s="110" t="s">
        <v>1227</v>
      </c>
      <c r="H75" s="112" t="s">
        <v>2715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3">
        <v>446</v>
      </c>
      <c r="S75" s="254">
        <v>20.2</v>
      </c>
      <c r="T75" s="80" t="s">
        <v>2867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x14ac:dyDescent="0.45">
      <c r="A76" s="243">
        <v>75</v>
      </c>
      <c r="B76" s="31" t="s">
        <v>631</v>
      </c>
      <c r="C76" s="20">
        <v>75</v>
      </c>
      <c r="D76" s="31"/>
      <c r="E76" s="217" t="s">
        <v>2650</v>
      </c>
      <c r="F76" s="110" t="s">
        <v>150</v>
      </c>
      <c r="G76" s="110" t="s">
        <v>1227</v>
      </c>
      <c r="H76" s="112" t="s">
        <v>2672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3">
        <v>414</v>
      </c>
      <c r="S76" s="254">
        <v>19.2</v>
      </c>
      <c r="T76" s="80" t="s">
        <v>2866</v>
      </c>
      <c r="U76" s="37"/>
      <c r="V76" s="268" t="s">
        <v>2937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x14ac:dyDescent="0.45">
      <c r="A77" s="243">
        <v>76</v>
      </c>
      <c r="B77" s="31" t="s">
        <v>631</v>
      </c>
      <c r="C77" s="20">
        <v>76</v>
      </c>
      <c r="D77" s="31"/>
      <c r="E77" s="217" t="s">
        <v>2651</v>
      </c>
      <c r="F77" s="110" t="s">
        <v>151</v>
      </c>
      <c r="G77" s="110" t="s">
        <v>1228</v>
      </c>
      <c r="H77" s="112" t="s">
        <v>2702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/>
      <c r="N77" s="39" t="s">
        <v>639</v>
      </c>
      <c r="O77" s="39" t="s">
        <v>2902</v>
      </c>
      <c r="P77" s="39" t="s">
        <v>639</v>
      </c>
      <c r="Q77" s="37">
        <v>7</v>
      </c>
      <c r="R77" s="267">
        <v>356</v>
      </c>
      <c r="S77" s="254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x14ac:dyDescent="0.45">
      <c r="A78" s="243">
        <v>77</v>
      </c>
      <c r="B78" s="31" t="s">
        <v>631</v>
      </c>
      <c r="C78" s="20">
        <v>77</v>
      </c>
      <c r="D78" s="31"/>
      <c r="E78" s="217" t="s">
        <v>2652</v>
      </c>
      <c r="F78" s="110" t="s">
        <v>151</v>
      </c>
      <c r="G78" s="110" t="s">
        <v>1231</v>
      </c>
      <c r="H78" s="112" t="s">
        <v>2692</v>
      </c>
      <c r="I78" s="219" t="s">
        <v>514</v>
      </c>
      <c r="J78" s="22" t="s">
        <v>624</v>
      </c>
      <c r="K78" s="72" t="s">
        <v>2895</v>
      </c>
      <c r="L78" s="160">
        <v>1600</v>
      </c>
      <c r="M78" s="39" t="s">
        <v>642</v>
      </c>
      <c r="N78" s="39" t="s">
        <v>638</v>
      </c>
      <c r="O78" s="39" t="s">
        <v>638</v>
      </c>
      <c r="P78" s="37"/>
      <c r="Q78" s="37">
        <v>8</v>
      </c>
      <c r="R78" s="253">
        <v>400</v>
      </c>
      <c r="S78" s="254">
        <v>19.8</v>
      </c>
      <c r="T78" s="80" t="s">
        <v>2859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x14ac:dyDescent="0.45">
      <c r="A79" s="243">
        <v>78</v>
      </c>
      <c r="B79" s="31" t="s">
        <v>631</v>
      </c>
      <c r="C79" s="20">
        <v>78</v>
      </c>
      <c r="D79" s="31"/>
      <c r="E79" s="217" t="s">
        <v>2653</v>
      </c>
      <c r="F79" s="110" t="s">
        <v>151</v>
      </c>
      <c r="G79" s="110" t="s">
        <v>1231</v>
      </c>
      <c r="H79" s="112" t="s">
        <v>2716</v>
      </c>
      <c r="I79" s="219" t="s">
        <v>2729</v>
      </c>
      <c r="J79" s="22" t="s">
        <v>624</v>
      </c>
      <c r="K79" s="72" t="s">
        <v>1651</v>
      </c>
      <c r="L79" s="160">
        <v>1800</v>
      </c>
      <c r="M79" s="39" t="s">
        <v>642</v>
      </c>
      <c r="N79" s="39" t="s">
        <v>641</v>
      </c>
      <c r="O79" s="39" t="s">
        <v>2902</v>
      </c>
      <c r="P79" s="37"/>
      <c r="Q79" s="46">
        <v>16</v>
      </c>
      <c r="R79" s="267">
        <v>368</v>
      </c>
      <c r="S79" s="254">
        <v>19.5</v>
      </c>
      <c r="T79" s="80" t="s">
        <v>2850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x14ac:dyDescent="0.45">
      <c r="A80" s="243">
        <v>79</v>
      </c>
      <c r="B80" s="31" t="s">
        <v>631</v>
      </c>
      <c r="C80" s="20">
        <v>79</v>
      </c>
      <c r="D80" s="31"/>
      <c r="E80" s="217" t="s">
        <v>2654</v>
      </c>
      <c r="F80" s="110" t="s">
        <v>150</v>
      </c>
      <c r="G80" s="110" t="s">
        <v>1227</v>
      </c>
      <c r="H80" s="112" t="s">
        <v>2697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3">
        <v>385</v>
      </c>
      <c r="S80" s="254">
        <v>20</v>
      </c>
      <c r="T80" s="80" t="s">
        <v>2868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x14ac:dyDescent="0.45">
      <c r="A81" s="243">
        <v>80</v>
      </c>
      <c r="B81" s="31" t="s">
        <v>631</v>
      </c>
      <c r="C81" s="20">
        <v>80</v>
      </c>
      <c r="D81" s="31"/>
      <c r="E81" s="217" t="s">
        <v>2873</v>
      </c>
      <c r="F81" s="110" t="s">
        <v>151</v>
      </c>
      <c r="G81" s="110" t="s">
        <v>1231</v>
      </c>
      <c r="H81" s="112" t="s">
        <v>2717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3">
        <v>452</v>
      </c>
      <c r="S81" s="254">
        <v>21</v>
      </c>
      <c r="T81" s="222" t="s">
        <v>2871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x14ac:dyDescent="0.45">
      <c r="A82" s="243">
        <v>81</v>
      </c>
      <c r="B82" s="31" t="s">
        <v>631</v>
      </c>
      <c r="C82" s="20">
        <v>81</v>
      </c>
      <c r="D82" s="31"/>
      <c r="E82" s="217" t="s">
        <v>2655</v>
      </c>
      <c r="F82" s="110" t="s">
        <v>151</v>
      </c>
      <c r="G82" s="110" t="s">
        <v>1229</v>
      </c>
      <c r="H82" s="112" t="s">
        <v>2706</v>
      </c>
      <c r="I82" s="219" t="s">
        <v>2730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638</v>
      </c>
      <c r="P82" s="37"/>
      <c r="Q82" s="46">
        <v>15</v>
      </c>
      <c r="R82" s="253">
        <v>418</v>
      </c>
      <c r="S82" s="254">
        <v>20.5</v>
      </c>
      <c r="T82" s="80" t="s">
        <v>2850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x14ac:dyDescent="0.45">
      <c r="A83" s="243">
        <v>82</v>
      </c>
      <c r="B83" s="31" t="s">
        <v>631</v>
      </c>
      <c r="C83" s="20">
        <v>82</v>
      </c>
      <c r="D83" s="31"/>
      <c r="E83" s="217" t="s">
        <v>2656</v>
      </c>
      <c r="F83" s="110" t="s">
        <v>150</v>
      </c>
      <c r="G83" s="110" t="s">
        <v>1228</v>
      </c>
      <c r="H83" s="112" t="s">
        <v>2703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2902</v>
      </c>
      <c r="P83" s="37"/>
      <c r="Q83" s="37">
        <v>10</v>
      </c>
      <c r="R83" s="253">
        <v>394</v>
      </c>
      <c r="S83" s="254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x14ac:dyDescent="0.45">
      <c r="A84" s="243">
        <v>83</v>
      </c>
      <c r="B84" s="31" t="s">
        <v>631</v>
      </c>
      <c r="C84" s="20">
        <v>83</v>
      </c>
      <c r="D84" s="31"/>
      <c r="E84" s="217" t="s">
        <v>2657</v>
      </c>
      <c r="F84" s="110" t="s">
        <v>151</v>
      </c>
      <c r="G84" s="110" t="s">
        <v>1231</v>
      </c>
      <c r="H84" s="112" t="s">
        <v>2718</v>
      </c>
      <c r="I84" s="219" t="s">
        <v>248</v>
      </c>
      <c r="J84" s="22" t="s">
        <v>624</v>
      </c>
      <c r="K84" s="72" t="s">
        <v>313</v>
      </c>
      <c r="L84" s="160">
        <v>2400</v>
      </c>
      <c r="M84" s="94"/>
      <c r="N84" s="39" t="s">
        <v>639</v>
      </c>
      <c r="O84" s="39" t="s">
        <v>2902</v>
      </c>
      <c r="P84" s="37"/>
      <c r="Q84" s="37">
        <v>8</v>
      </c>
      <c r="R84" s="253">
        <v>446</v>
      </c>
      <c r="S84" s="254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x14ac:dyDescent="0.45">
      <c r="A85" s="243">
        <v>84</v>
      </c>
      <c r="B85" s="31" t="s">
        <v>631</v>
      </c>
      <c r="C85" s="20">
        <v>84</v>
      </c>
      <c r="D85" s="31"/>
      <c r="E85" s="217" t="s">
        <v>2658</v>
      </c>
      <c r="F85" s="110" t="s">
        <v>150</v>
      </c>
      <c r="G85" s="110" t="s">
        <v>1231</v>
      </c>
      <c r="H85" s="112" t="s">
        <v>2691</v>
      </c>
      <c r="I85" s="219" t="s">
        <v>2731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3">
        <v>423</v>
      </c>
      <c r="S85" s="254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x14ac:dyDescent="0.45">
      <c r="A86" s="243">
        <v>85</v>
      </c>
      <c r="B86" s="31" t="s">
        <v>631</v>
      </c>
      <c r="C86" s="20">
        <v>85</v>
      </c>
      <c r="D86" s="31"/>
      <c r="E86" s="217" t="s">
        <v>2659</v>
      </c>
      <c r="F86" s="110" t="s">
        <v>151</v>
      </c>
      <c r="G86" s="110" t="s">
        <v>1227</v>
      </c>
      <c r="H86" s="112" t="s">
        <v>2719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638</v>
      </c>
      <c r="P86" s="37"/>
      <c r="Q86" s="37">
        <v>8</v>
      </c>
      <c r="R86" s="253">
        <v>418</v>
      </c>
      <c r="S86" s="254">
        <v>19.8</v>
      </c>
      <c r="T86" s="80" t="s">
        <v>2855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x14ac:dyDescent="0.45">
      <c r="A87" s="243">
        <v>86</v>
      </c>
      <c r="B87" s="31" t="s">
        <v>631</v>
      </c>
      <c r="C87" s="20">
        <v>86</v>
      </c>
      <c r="D87" s="31"/>
      <c r="E87" s="217" t="s">
        <v>2660</v>
      </c>
      <c r="F87" s="110" t="s">
        <v>151</v>
      </c>
      <c r="G87" s="110" t="s">
        <v>1227</v>
      </c>
      <c r="H87" s="112" t="s">
        <v>2720</v>
      </c>
      <c r="I87" s="219" t="s">
        <v>2726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3">
        <v>388</v>
      </c>
      <c r="S87" s="254">
        <v>19.3</v>
      </c>
      <c r="T87" s="80" t="s">
        <v>2859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x14ac:dyDescent="0.45">
      <c r="A88" s="243">
        <v>87</v>
      </c>
      <c r="B88" s="31" t="s">
        <v>631</v>
      </c>
      <c r="C88" s="20">
        <v>87</v>
      </c>
      <c r="D88" s="31"/>
      <c r="E88" s="217" t="s">
        <v>2661</v>
      </c>
      <c r="F88" s="110" t="s">
        <v>151</v>
      </c>
      <c r="G88" s="110" t="s">
        <v>1231</v>
      </c>
      <c r="H88" s="112" t="s">
        <v>2721</v>
      </c>
      <c r="I88" s="219" t="s">
        <v>2732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67">
        <v>378</v>
      </c>
      <c r="S88" s="254">
        <v>20</v>
      </c>
      <c r="T88" s="80" t="s">
        <v>2912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x14ac:dyDescent="0.45">
      <c r="A89" s="243">
        <v>88</v>
      </c>
      <c r="B89" s="31" t="s">
        <v>631</v>
      </c>
      <c r="C89" s="20">
        <v>88</v>
      </c>
      <c r="D89" s="31"/>
      <c r="E89" s="217" t="s">
        <v>2662</v>
      </c>
      <c r="F89" s="110" t="s">
        <v>151</v>
      </c>
      <c r="G89" s="110" t="s">
        <v>1228</v>
      </c>
      <c r="H89" s="112" t="s">
        <v>2722</v>
      </c>
      <c r="I89" s="219" t="s">
        <v>2733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638</v>
      </c>
      <c r="P89" s="37"/>
      <c r="Q89" s="46">
        <v>13</v>
      </c>
      <c r="R89" s="257">
        <v>484</v>
      </c>
      <c r="S89" s="258">
        <v>20.7</v>
      </c>
      <c r="T89" s="80" t="s">
        <v>2869</v>
      </c>
      <c r="U89" s="37"/>
      <c r="V89" s="77" t="s">
        <v>2897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x14ac:dyDescent="0.45">
      <c r="A90" s="245">
        <v>89</v>
      </c>
      <c r="B90" s="30" t="s">
        <v>632</v>
      </c>
      <c r="C90" s="21">
        <v>1</v>
      </c>
      <c r="D90" s="30"/>
      <c r="E90" s="218" t="s">
        <v>2735</v>
      </c>
      <c r="F90" s="111" t="s">
        <v>150</v>
      </c>
      <c r="G90" s="111" t="s">
        <v>1228</v>
      </c>
      <c r="H90" s="113" t="s">
        <v>2817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3">
        <v>427</v>
      </c>
      <c r="S90" s="254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x14ac:dyDescent="0.45">
      <c r="A91" s="245">
        <v>90</v>
      </c>
      <c r="B91" s="30" t="s">
        <v>632</v>
      </c>
      <c r="C91" s="21">
        <v>2</v>
      </c>
      <c r="D91" s="30"/>
      <c r="E91" s="218" t="s">
        <v>2736</v>
      </c>
      <c r="F91" s="111" t="s">
        <v>150</v>
      </c>
      <c r="G91" s="111" t="s">
        <v>1231</v>
      </c>
      <c r="H91" s="113" t="s">
        <v>2818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2902</v>
      </c>
      <c r="O91" s="39" t="s">
        <v>2902</v>
      </c>
      <c r="P91" s="37"/>
      <c r="Q91" s="37">
        <v>11</v>
      </c>
      <c r="R91" s="253">
        <v>413</v>
      </c>
      <c r="S91" s="254">
        <v>20.9</v>
      </c>
      <c r="T91" s="80" t="s">
        <v>2848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x14ac:dyDescent="0.45">
      <c r="A92" s="245">
        <v>91</v>
      </c>
      <c r="B92" s="30" t="s">
        <v>632</v>
      </c>
      <c r="C92" s="21">
        <v>3</v>
      </c>
      <c r="D92" s="30"/>
      <c r="E92" s="218" t="s">
        <v>2737</v>
      </c>
      <c r="F92" s="111" t="s">
        <v>150</v>
      </c>
      <c r="G92" s="111" t="s">
        <v>1227</v>
      </c>
      <c r="H92" s="113" t="s">
        <v>2818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3">
        <v>388</v>
      </c>
      <c r="S92" s="254">
        <v>20.100000000000001</v>
      </c>
      <c r="T92" s="80" t="s">
        <v>2846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x14ac:dyDescent="0.45">
      <c r="A93" s="245">
        <v>92</v>
      </c>
      <c r="B93" s="30" t="s">
        <v>632</v>
      </c>
      <c r="C93" s="21">
        <v>4</v>
      </c>
      <c r="D93" s="30"/>
      <c r="E93" s="218" t="s">
        <v>2920</v>
      </c>
      <c r="F93" s="111" t="s">
        <v>151</v>
      </c>
      <c r="G93" s="111" t="s">
        <v>1231</v>
      </c>
      <c r="H93" s="113" t="s">
        <v>2682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3">
        <v>380</v>
      </c>
      <c r="S93" s="266">
        <v>18.399999999999999</v>
      </c>
      <c r="T93" s="222" t="s">
        <v>2905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x14ac:dyDescent="0.45">
      <c r="A94" s="245">
        <v>93</v>
      </c>
      <c r="B94" s="30" t="s">
        <v>632</v>
      </c>
      <c r="C94" s="21">
        <v>5</v>
      </c>
      <c r="D94" s="30"/>
      <c r="E94" s="218" t="s">
        <v>2738</v>
      </c>
      <c r="F94" s="111" t="s">
        <v>151</v>
      </c>
      <c r="G94" s="111" t="s">
        <v>1228</v>
      </c>
      <c r="H94" s="113" t="s">
        <v>2669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 t="s">
        <v>642</v>
      </c>
      <c r="N94" s="39" t="s">
        <v>640</v>
      </c>
      <c r="O94" s="39" t="s">
        <v>2902</v>
      </c>
      <c r="P94" s="39"/>
      <c r="Q94" s="37">
        <v>10</v>
      </c>
      <c r="R94" s="253">
        <v>414</v>
      </c>
      <c r="S94" s="266">
        <v>18.8</v>
      </c>
      <c r="T94" s="80" t="s">
        <v>2853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x14ac:dyDescent="0.45">
      <c r="A95" s="245">
        <v>94</v>
      </c>
      <c r="B95" s="30" t="s">
        <v>632</v>
      </c>
      <c r="C95" s="21">
        <v>6</v>
      </c>
      <c r="D95" s="30"/>
      <c r="E95" s="218" t="s">
        <v>2739</v>
      </c>
      <c r="F95" s="111" t="s">
        <v>150</v>
      </c>
      <c r="G95" s="111" t="s">
        <v>1227</v>
      </c>
      <c r="H95" s="113" t="s">
        <v>2819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 t="s">
        <v>641</v>
      </c>
      <c r="N95" s="39" t="s">
        <v>640</v>
      </c>
      <c r="O95" s="39" t="s">
        <v>639</v>
      </c>
      <c r="P95" s="39" t="s">
        <v>639</v>
      </c>
      <c r="Q95" s="37">
        <v>7</v>
      </c>
      <c r="R95" s="253">
        <v>448</v>
      </c>
      <c r="S95" s="254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x14ac:dyDescent="0.45">
      <c r="A96" s="245">
        <v>95</v>
      </c>
      <c r="B96" s="30" t="s">
        <v>632</v>
      </c>
      <c r="C96" s="21">
        <v>7</v>
      </c>
      <c r="D96" s="30"/>
      <c r="E96" s="218" t="s">
        <v>2740</v>
      </c>
      <c r="F96" s="111" t="s">
        <v>151</v>
      </c>
      <c r="G96" s="111" t="s">
        <v>1229</v>
      </c>
      <c r="H96" s="113" t="s">
        <v>2820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3">
        <v>400</v>
      </c>
      <c r="S96" s="254">
        <v>19.399999999999999</v>
      </c>
      <c r="T96" s="80" t="s">
        <v>2856</v>
      </c>
      <c r="U96" s="37"/>
      <c r="V96" s="268" t="s">
        <v>2938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x14ac:dyDescent="0.45">
      <c r="A97" s="245">
        <v>96</v>
      </c>
      <c r="B97" s="30" t="s">
        <v>632</v>
      </c>
      <c r="C97" s="21">
        <v>8</v>
      </c>
      <c r="D97" s="30"/>
      <c r="E97" s="218" t="s">
        <v>2921</v>
      </c>
      <c r="F97" s="111" t="s">
        <v>150</v>
      </c>
      <c r="G97" s="111" t="s">
        <v>1231</v>
      </c>
      <c r="H97" s="113" t="s">
        <v>2819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3">
        <v>440</v>
      </c>
      <c r="S97" s="254">
        <v>20.8</v>
      </c>
      <c r="T97" s="80" t="s">
        <v>2875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x14ac:dyDescent="0.45">
      <c r="A98" s="245">
        <v>97</v>
      </c>
      <c r="B98" s="30" t="s">
        <v>632</v>
      </c>
      <c r="C98" s="21">
        <v>9</v>
      </c>
      <c r="D98" s="30"/>
      <c r="E98" s="218" t="s">
        <v>2741</v>
      </c>
      <c r="F98" s="111" t="s">
        <v>151</v>
      </c>
      <c r="G98" s="111" t="s">
        <v>1231</v>
      </c>
      <c r="H98" s="113" t="s">
        <v>2821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639</v>
      </c>
      <c r="P98" s="37"/>
      <c r="Q98" s="47">
        <v>9</v>
      </c>
      <c r="R98" s="253">
        <v>398</v>
      </c>
      <c r="S98" s="254">
        <v>19</v>
      </c>
      <c r="T98" s="80" t="s">
        <v>2852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x14ac:dyDescent="0.45">
      <c r="A99" s="245">
        <v>98</v>
      </c>
      <c r="B99" s="30" t="s">
        <v>632</v>
      </c>
      <c r="C99" s="21">
        <v>10</v>
      </c>
      <c r="D99" s="30"/>
      <c r="E99" s="218" t="s">
        <v>2929</v>
      </c>
      <c r="F99" s="111" t="s">
        <v>151</v>
      </c>
      <c r="G99" s="111" t="s">
        <v>1227</v>
      </c>
      <c r="H99" s="113" t="s">
        <v>2663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3">
        <v>429</v>
      </c>
      <c r="S99" s="254">
        <v>21.7</v>
      </c>
      <c r="T99" s="222" t="s">
        <v>2905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x14ac:dyDescent="0.45">
      <c r="A100" s="245">
        <v>99</v>
      </c>
      <c r="B100" s="30" t="s">
        <v>632</v>
      </c>
      <c r="C100" s="21">
        <v>11</v>
      </c>
      <c r="D100" s="30"/>
      <c r="E100" s="218" t="s">
        <v>2922</v>
      </c>
      <c r="F100" s="111" t="s">
        <v>151</v>
      </c>
      <c r="G100" s="111" t="s">
        <v>1227</v>
      </c>
      <c r="H100" s="113" t="s">
        <v>2822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 t="s">
        <v>641</v>
      </c>
      <c r="N100" s="39" t="s">
        <v>640</v>
      </c>
      <c r="O100" s="39" t="s">
        <v>639</v>
      </c>
      <c r="P100" s="39"/>
      <c r="Q100" s="47">
        <v>9</v>
      </c>
      <c r="R100" s="253">
        <v>386</v>
      </c>
      <c r="S100" s="254">
        <v>21</v>
      </c>
      <c r="T100" s="80" t="s">
        <v>2874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x14ac:dyDescent="0.45">
      <c r="A101" s="245">
        <v>100</v>
      </c>
      <c r="B101" s="30" t="s">
        <v>632</v>
      </c>
      <c r="C101" s="21">
        <v>12</v>
      </c>
      <c r="D101" s="30"/>
      <c r="E101" s="218" t="s">
        <v>2742</v>
      </c>
      <c r="F101" s="111" t="s">
        <v>150</v>
      </c>
      <c r="G101" s="111" t="s">
        <v>1230</v>
      </c>
      <c r="H101" s="113" t="s">
        <v>2823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67">
        <v>376</v>
      </c>
      <c r="S101" s="254">
        <v>19.7</v>
      </c>
      <c r="T101" s="80" t="s">
        <v>2853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x14ac:dyDescent="0.45">
      <c r="A102" s="245">
        <v>101</v>
      </c>
      <c r="B102" s="30" t="s">
        <v>632</v>
      </c>
      <c r="C102" s="21">
        <v>13</v>
      </c>
      <c r="D102" s="30"/>
      <c r="E102" s="218" t="s">
        <v>2743</v>
      </c>
      <c r="F102" s="111" t="s">
        <v>151</v>
      </c>
      <c r="G102" s="111" t="s">
        <v>1231</v>
      </c>
      <c r="H102" s="113" t="s">
        <v>2664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3">
        <v>409</v>
      </c>
      <c r="S102" s="254">
        <v>20.100000000000001</v>
      </c>
      <c r="T102" s="80" t="s">
        <v>2875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x14ac:dyDescent="0.45">
      <c r="A103" s="245">
        <v>102</v>
      </c>
      <c r="B103" s="30" t="s">
        <v>632</v>
      </c>
      <c r="C103" s="21">
        <v>14</v>
      </c>
      <c r="D103" s="30"/>
      <c r="E103" s="218" t="s">
        <v>2923</v>
      </c>
      <c r="F103" s="111" t="s">
        <v>151</v>
      </c>
      <c r="G103" s="111" t="s">
        <v>1227</v>
      </c>
      <c r="H103" s="113" t="s">
        <v>2719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3">
        <v>396</v>
      </c>
      <c r="S103" s="254">
        <v>19.2</v>
      </c>
      <c r="T103" s="80" t="s">
        <v>2875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x14ac:dyDescent="0.45">
      <c r="A104" s="245">
        <v>103</v>
      </c>
      <c r="B104" s="30" t="s">
        <v>632</v>
      </c>
      <c r="C104" s="21">
        <v>15</v>
      </c>
      <c r="D104" s="30"/>
      <c r="E104" s="218" t="s">
        <v>2744</v>
      </c>
      <c r="F104" s="111" t="s">
        <v>150</v>
      </c>
      <c r="G104" s="111" t="s">
        <v>1227</v>
      </c>
      <c r="H104" s="113" t="s">
        <v>2824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3">
        <v>456</v>
      </c>
      <c r="S104" s="254">
        <v>20.2</v>
      </c>
      <c r="T104" s="80" t="s">
        <v>2855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x14ac:dyDescent="0.45">
      <c r="A105" s="245">
        <v>104</v>
      </c>
      <c r="B105" s="30" t="s">
        <v>632</v>
      </c>
      <c r="C105" s="21">
        <v>16</v>
      </c>
      <c r="D105" s="30"/>
      <c r="E105" s="218" t="s">
        <v>2745</v>
      </c>
      <c r="F105" s="111" t="s">
        <v>150</v>
      </c>
      <c r="G105" s="111" t="s">
        <v>150</v>
      </c>
      <c r="H105" s="113" t="s">
        <v>2825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3">
        <v>406</v>
      </c>
      <c r="S105" s="254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x14ac:dyDescent="0.45">
      <c r="A106" s="245">
        <v>105</v>
      </c>
      <c r="B106" s="30" t="s">
        <v>632</v>
      </c>
      <c r="C106" s="21">
        <v>17</v>
      </c>
      <c r="D106" s="30"/>
      <c r="E106" s="218" t="s">
        <v>2746</v>
      </c>
      <c r="F106" s="111" t="s">
        <v>150</v>
      </c>
      <c r="G106" s="111" t="s">
        <v>1228</v>
      </c>
      <c r="H106" s="113" t="s">
        <v>2826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3">
        <v>421</v>
      </c>
      <c r="S106" s="254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x14ac:dyDescent="0.45">
      <c r="A107" s="245">
        <v>106</v>
      </c>
      <c r="B107" s="30" t="s">
        <v>632</v>
      </c>
      <c r="C107" s="21">
        <v>18</v>
      </c>
      <c r="D107" s="30"/>
      <c r="E107" s="218" t="s">
        <v>2747</v>
      </c>
      <c r="F107" s="111" t="s">
        <v>151</v>
      </c>
      <c r="G107" s="111" t="s">
        <v>1228</v>
      </c>
      <c r="H107" s="113" t="s">
        <v>2827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 t="s">
        <v>642</v>
      </c>
      <c r="N107" s="39" t="s">
        <v>639</v>
      </c>
      <c r="O107" s="39" t="s">
        <v>2902</v>
      </c>
      <c r="P107" s="39"/>
      <c r="Q107" s="37">
        <v>7</v>
      </c>
      <c r="R107" s="253">
        <v>445</v>
      </c>
      <c r="S107" s="254">
        <v>19.600000000000001</v>
      </c>
      <c r="T107" s="80" t="s">
        <v>2849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x14ac:dyDescent="0.45">
      <c r="A108" s="245">
        <v>107</v>
      </c>
      <c r="B108" s="30" t="s">
        <v>632</v>
      </c>
      <c r="C108" s="21">
        <v>19</v>
      </c>
      <c r="D108" s="30"/>
      <c r="E108" s="218" t="s">
        <v>2748</v>
      </c>
      <c r="F108" s="111" t="s">
        <v>151</v>
      </c>
      <c r="G108" s="111" t="s">
        <v>1227</v>
      </c>
      <c r="H108" s="113" t="s">
        <v>2825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3">
        <v>389</v>
      </c>
      <c r="S108" s="266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x14ac:dyDescent="0.45">
      <c r="A109" s="245">
        <v>108</v>
      </c>
      <c r="B109" s="30" t="s">
        <v>632</v>
      </c>
      <c r="C109" s="21">
        <v>20</v>
      </c>
      <c r="D109" s="30"/>
      <c r="E109" s="218" t="s">
        <v>2749</v>
      </c>
      <c r="F109" s="111" t="s">
        <v>150</v>
      </c>
      <c r="G109" s="111" t="s">
        <v>1227</v>
      </c>
      <c r="H109" s="113" t="s">
        <v>2721</v>
      </c>
      <c r="I109" s="220" t="s">
        <v>1761</v>
      </c>
      <c r="J109" s="22" t="s">
        <v>625</v>
      </c>
      <c r="K109" s="72" t="s">
        <v>276</v>
      </c>
      <c r="L109" s="160">
        <v>4600</v>
      </c>
      <c r="M109" s="39"/>
      <c r="N109" s="39" t="s">
        <v>639</v>
      </c>
      <c r="O109" s="39" t="s">
        <v>639</v>
      </c>
      <c r="P109" s="37"/>
      <c r="Q109" s="46">
        <v>14</v>
      </c>
      <c r="R109" s="253">
        <v>382</v>
      </c>
      <c r="S109" s="254">
        <v>20.5</v>
      </c>
      <c r="T109" s="80" t="s">
        <v>2855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x14ac:dyDescent="0.45">
      <c r="A110" s="245">
        <v>109</v>
      </c>
      <c r="B110" s="30" t="s">
        <v>632</v>
      </c>
      <c r="C110" s="21">
        <v>21</v>
      </c>
      <c r="D110" s="30"/>
      <c r="E110" s="218" t="s">
        <v>2924</v>
      </c>
      <c r="F110" s="111" t="s">
        <v>151</v>
      </c>
      <c r="G110" s="111" t="s">
        <v>1227</v>
      </c>
      <c r="H110" s="113" t="s">
        <v>2828</v>
      </c>
      <c r="I110" s="220" t="s">
        <v>1761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3">
        <v>442</v>
      </c>
      <c r="S110" s="254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x14ac:dyDescent="0.45">
      <c r="A111" s="245">
        <v>110</v>
      </c>
      <c r="B111" s="30" t="s">
        <v>632</v>
      </c>
      <c r="C111" s="21">
        <v>22</v>
      </c>
      <c r="D111" s="30"/>
      <c r="E111" s="218" t="s">
        <v>2750</v>
      </c>
      <c r="F111" s="111" t="s">
        <v>151</v>
      </c>
      <c r="G111" s="111" t="s">
        <v>1227</v>
      </c>
      <c r="H111" s="113" t="s">
        <v>2821</v>
      </c>
      <c r="I111" s="220" t="s">
        <v>1761</v>
      </c>
      <c r="J111" s="22" t="s">
        <v>625</v>
      </c>
      <c r="K111" s="72" t="s">
        <v>275</v>
      </c>
      <c r="L111" s="160">
        <v>5000</v>
      </c>
      <c r="M111" s="39" t="s">
        <v>642</v>
      </c>
      <c r="N111" s="39" t="s">
        <v>639</v>
      </c>
      <c r="O111" s="39" t="s">
        <v>2902</v>
      </c>
      <c r="P111" s="37"/>
      <c r="Q111" s="37">
        <v>11</v>
      </c>
      <c r="R111" s="253">
        <v>430</v>
      </c>
      <c r="S111" s="254">
        <v>19.8</v>
      </c>
      <c r="T111" s="80" t="s">
        <v>2855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x14ac:dyDescent="0.45">
      <c r="A112" s="245">
        <v>111</v>
      </c>
      <c r="B112" s="30" t="s">
        <v>632</v>
      </c>
      <c r="C112" s="21">
        <v>23</v>
      </c>
      <c r="D112" s="30"/>
      <c r="E112" s="218" t="s">
        <v>2751</v>
      </c>
      <c r="F112" s="111" t="s">
        <v>151</v>
      </c>
      <c r="G112" s="111" t="s">
        <v>1227</v>
      </c>
      <c r="H112" s="113" t="s">
        <v>2707</v>
      </c>
      <c r="I112" s="220" t="s">
        <v>1760</v>
      </c>
      <c r="J112" s="22" t="s">
        <v>625</v>
      </c>
      <c r="K112" s="72" t="s">
        <v>2889</v>
      </c>
      <c r="L112" s="160">
        <v>4000</v>
      </c>
      <c r="M112" s="37"/>
      <c r="N112" s="39" t="s">
        <v>639</v>
      </c>
      <c r="O112" s="39" t="s">
        <v>639</v>
      </c>
      <c r="P112" s="37"/>
      <c r="Q112" s="37">
        <v>7</v>
      </c>
      <c r="R112" s="253">
        <v>456</v>
      </c>
      <c r="S112" s="254">
        <v>19.7</v>
      </c>
      <c r="T112" s="80" t="s">
        <v>2852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x14ac:dyDescent="0.45">
      <c r="A113" s="245">
        <v>112</v>
      </c>
      <c r="B113" s="30" t="s">
        <v>632</v>
      </c>
      <c r="C113" s="21">
        <v>24</v>
      </c>
      <c r="D113" s="30"/>
      <c r="E113" s="218" t="s">
        <v>2752</v>
      </c>
      <c r="F113" s="111" t="s">
        <v>151</v>
      </c>
      <c r="G113" s="111" t="s">
        <v>1227</v>
      </c>
      <c r="H113" s="113" t="s">
        <v>2703</v>
      </c>
      <c r="I113" s="220" t="s">
        <v>1760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3">
        <v>415</v>
      </c>
      <c r="S113" s="254">
        <v>19.8</v>
      </c>
      <c r="T113" s="80" t="s">
        <v>2849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x14ac:dyDescent="0.45">
      <c r="A114" s="245">
        <v>113</v>
      </c>
      <c r="B114" s="30" t="s">
        <v>632</v>
      </c>
      <c r="C114" s="21">
        <v>25</v>
      </c>
      <c r="D114" s="30"/>
      <c r="E114" s="218" t="s">
        <v>2753</v>
      </c>
      <c r="F114" s="111" t="s">
        <v>150</v>
      </c>
      <c r="G114" s="111" t="s">
        <v>1228</v>
      </c>
      <c r="H114" s="113" t="s">
        <v>2709</v>
      </c>
      <c r="I114" s="220" t="s">
        <v>1758</v>
      </c>
      <c r="J114" s="22" t="s">
        <v>625</v>
      </c>
      <c r="K114" s="72" t="s">
        <v>425</v>
      </c>
      <c r="L114" s="160">
        <v>3600</v>
      </c>
      <c r="M114" s="39" t="s">
        <v>642</v>
      </c>
      <c r="N114" s="39" t="s">
        <v>640</v>
      </c>
      <c r="O114" s="39" t="s">
        <v>2902</v>
      </c>
      <c r="P114" s="39"/>
      <c r="Q114" s="37">
        <v>11</v>
      </c>
      <c r="R114" s="253">
        <v>486</v>
      </c>
      <c r="S114" s="254">
        <v>22.1</v>
      </c>
      <c r="T114" s="80" t="s">
        <v>2851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x14ac:dyDescent="0.45">
      <c r="A115" s="245">
        <v>114</v>
      </c>
      <c r="B115" s="30" t="s">
        <v>632</v>
      </c>
      <c r="C115" s="21">
        <v>26</v>
      </c>
      <c r="D115" s="30"/>
      <c r="E115" s="218" t="s">
        <v>2754</v>
      </c>
      <c r="F115" s="111" t="s">
        <v>150</v>
      </c>
      <c r="G115" s="111" t="s">
        <v>1227</v>
      </c>
      <c r="H115" s="113" t="s">
        <v>2701</v>
      </c>
      <c r="I115" s="220" t="s">
        <v>1758</v>
      </c>
      <c r="J115" s="22" t="s">
        <v>625</v>
      </c>
      <c r="K115" s="72" t="s">
        <v>261</v>
      </c>
      <c r="L115" s="160">
        <v>3600</v>
      </c>
      <c r="M115" s="39" t="s">
        <v>642</v>
      </c>
      <c r="N115" s="39" t="s">
        <v>640</v>
      </c>
      <c r="O115" s="39" t="s">
        <v>2902</v>
      </c>
      <c r="P115" s="37"/>
      <c r="Q115" s="37">
        <v>7</v>
      </c>
      <c r="R115" s="253">
        <v>411</v>
      </c>
      <c r="S115" s="254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x14ac:dyDescent="0.45">
      <c r="A116" s="245">
        <v>115</v>
      </c>
      <c r="B116" s="30" t="s">
        <v>632</v>
      </c>
      <c r="C116" s="21">
        <v>27</v>
      </c>
      <c r="D116" s="30"/>
      <c r="E116" s="218" t="s">
        <v>2755</v>
      </c>
      <c r="F116" s="111" t="s">
        <v>150</v>
      </c>
      <c r="G116" s="111" t="s">
        <v>1231</v>
      </c>
      <c r="H116" s="113" t="s">
        <v>2720</v>
      </c>
      <c r="I116" s="220" t="s">
        <v>1764</v>
      </c>
      <c r="J116" s="22" t="s">
        <v>625</v>
      </c>
      <c r="K116" s="72" t="s">
        <v>422</v>
      </c>
      <c r="L116" s="160">
        <v>4000</v>
      </c>
      <c r="M116" s="39" t="s">
        <v>642</v>
      </c>
      <c r="N116" s="39" t="s">
        <v>639</v>
      </c>
      <c r="O116" s="39" t="s">
        <v>2902</v>
      </c>
      <c r="P116" s="37"/>
      <c r="Q116" s="37">
        <v>10</v>
      </c>
      <c r="R116" s="253">
        <v>427</v>
      </c>
      <c r="S116" s="254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x14ac:dyDescent="0.45">
      <c r="A117" s="245">
        <v>116</v>
      </c>
      <c r="B117" s="30" t="s">
        <v>632</v>
      </c>
      <c r="C117" s="21">
        <v>28</v>
      </c>
      <c r="D117" s="30"/>
      <c r="E117" s="218" t="s">
        <v>2756</v>
      </c>
      <c r="F117" s="111" t="s">
        <v>150</v>
      </c>
      <c r="G117" s="111" t="s">
        <v>1227</v>
      </c>
      <c r="H117" s="113" t="s">
        <v>2822</v>
      </c>
      <c r="I117" s="220" t="s">
        <v>1764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67">
        <v>356</v>
      </c>
      <c r="S117" s="254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x14ac:dyDescent="0.45">
      <c r="A118" s="245">
        <v>117</v>
      </c>
      <c r="B118" s="30" t="s">
        <v>632</v>
      </c>
      <c r="C118" s="21">
        <v>29</v>
      </c>
      <c r="D118" s="30"/>
      <c r="E118" s="218" t="s">
        <v>2757</v>
      </c>
      <c r="F118" s="111" t="s">
        <v>150</v>
      </c>
      <c r="G118" s="111" t="s">
        <v>1231</v>
      </c>
      <c r="H118" s="113" t="s">
        <v>2680</v>
      </c>
      <c r="I118" s="220" t="s">
        <v>2723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3">
        <v>380</v>
      </c>
      <c r="S118" s="254">
        <v>19.2</v>
      </c>
      <c r="T118" s="80" t="s">
        <v>2846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x14ac:dyDescent="0.45">
      <c r="A119" s="245">
        <v>118</v>
      </c>
      <c r="B119" s="30" t="s">
        <v>632</v>
      </c>
      <c r="C119" s="21">
        <v>30</v>
      </c>
      <c r="D119" s="30"/>
      <c r="E119" s="218" t="s">
        <v>2758</v>
      </c>
      <c r="F119" s="111" t="s">
        <v>151</v>
      </c>
      <c r="G119" s="111" t="s">
        <v>1227</v>
      </c>
      <c r="H119" s="113" t="s">
        <v>2663</v>
      </c>
      <c r="I119" s="220" t="s">
        <v>2723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67">
        <v>372</v>
      </c>
      <c r="S119" s="266">
        <v>18.7</v>
      </c>
      <c r="T119" s="80" t="s">
        <v>2874</v>
      </c>
      <c r="U119" s="37"/>
      <c r="V119" s="268" t="s">
        <v>2939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x14ac:dyDescent="0.45">
      <c r="A120" s="245">
        <v>119</v>
      </c>
      <c r="B120" s="30" t="s">
        <v>632</v>
      </c>
      <c r="C120" s="21">
        <v>31</v>
      </c>
      <c r="D120" s="30"/>
      <c r="E120" s="218" t="s">
        <v>2759</v>
      </c>
      <c r="F120" s="111" t="s">
        <v>150</v>
      </c>
      <c r="G120" s="111" t="s">
        <v>1227</v>
      </c>
      <c r="H120" s="113" t="s">
        <v>2825</v>
      </c>
      <c r="I120" s="220" t="s">
        <v>2728</v>
      </c>
      <c r="J120" s="22" t="s">
        <v>625</v>
      </c>
      <c r="K120" s="72" t="s">
        <v>277</v>
      </c>
      <c r="L120" s="160">
        <v>4000</v>
      </c>
      <c r="M120" s="39" t="s">
        <v>642</v>
      </c>
      <c r="N120" s="39" t="s">
        <v>640</v>
      </c>
      <c r="O120" s="39" t="s">
        <v>2902</v>
      </c>
      <c r="P120" s="37"/>
      <c r="Q120" s="46">
        <v>15</v>
      </c>
      <c r="R120" s="253">
        <v>440</v>
      </c>
      <c r="S120" s="254">
        <v>20</v>
      </c>
      <c r="T120" s="80" t="s">
        <v>2876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x14ac:dyDescent="0.45">
      <c r="A121" s="245">
        <v>120</v>
      </c>
      <c r="B121" s="30" t="s">
        <v>632</v>
      </c>
      <c r="C121" s="21">
        <v>32</v>
      </c>
      <c r="D121" s="30"/>
      <c r="E121" s="218" t="s">
        <v>2760</v>
      </c>
      <c r="F121" s="111" t="s">
        <v>151</v>
      </c>
      <c r="G121" s="111" t="s">
        <v>1228</v>
      </c>
      <c r="H121" s="113" t="s">
        <v>2829</v>
      </c>
      <c r="I121" s="220" t="s">
        <v>2728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2902</v>
      </c>
      <c r="O121" s="39" t="s">
        <v>638</v>
      </c>
      <c r="P121" s="39"/>
      <c r="Q121" s="46">
        <v>12</v>
      </c>
      <c r="R121" s="253">
        <v>397</v>
      </c>
      <c r="S121" s="254">
        <v>21.5</v>
      </c>
      <c r="T121" s="80" t="s">
        <v>2877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x14ac:dyDescent="0.45">
      <c r="A122" s="245">
        <v>121</v>
      </c>
      <c r="B122" s="30" t="s">
        <v>632</v>
      </c>
      <c r="C122" s="21">
        <v>33</v>
      </c>
      <c r="D122" s="30"/>
      <c r="E122" s="218" t="s">
        <v>2761</v>
      </c>
      <c r="F122" s="111" t="s">
        <v>150</v>
      </c>
      <c r="G122" s="111" t="s">
        <v>1231</v>
      </c>
      <c r="H122" s="113" t="s">
        <v>2830</v>
      </c>
      <c r="I122" s="220" t="s">
        <v>2729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67">
        <v>374</v>
      </c>
      <c r="S122" s="254">
        <v>20</v>
      </c>
      <c r="T122" s="80" t="s">
        <v>2855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x14ac:dyDescent="0.45">
      <c r="A123" s="245">
        <v>122</v>
      </c>
      <c r="B123" s="30" t="s">
        <v>632</v>
      </c>
      <c r="C123" s="21">
        <v>34</v>
      </c>
      <c r="D123" s="30"/>
      <c r="E123" s="218" t="s">
        <v>2762</v>
      </c>
      <c r="F123" s="111" t="s">
        <v>150</v>
      </c>
      <c r="G123" s="111" t="s">
        <v>1228</v>
      </c>
      <c r="H123" s="113" t="s">
        <v>2831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/>
      <c r="N123" s="39" t="s">
        <v>639</v>
      </c>
      <c r="O123" s="39" t="s">
        <v>639</v>
      </c>
      <c r="P123" s="37"/>
      <c r="Q123" s="37">
        <v>7</v>
      </c>
      <c r="R123" s="267">
        <v>372</v>
      </c>
      <c r="S123" s="254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x14ac:dyDescent="0.45">
      <c r="A124" s="245">
        <v>123</v>
      </c>
      <c r="B124" s="30" t="s">
        <v>632</v>
      </c>
      <c r="C124" s="21">
        <v>35</v>
      </c>
      <c r="D124" s="30"/>
      <c r="E124" s="218" t="s">
        <v>2763</v>
      </c>
      <c r="F124" s="111" t="s">
        <v>150</v>
      </c>
      <c r="G124" s="111" t="s">
        <v>1231</v>
      </c>
      <c r="H124" s="113" t="s">
        <v>2832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3">
        <v>388</v>
      </c>
      <c r="S124" s="254">
        <v>20</v>
      </c>
      <c r="T124" s="80" t="s">
        <v>2850</v>
      </c>
      <c r="U124" s="37"/>
      <c r="V124" s="77" t="s">
        <v>1981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x14ac:dyDescent="0.45">
      <c r="A125" s="245">
        <v>124</v>
      </c>
      <c r="B125" s="30" t="s">
        <v>632</v>
      </c>
      <c r="C125" s="21">
        <v>36</v>
      </c>
      <c r="D125" s="30"/>
      <c r="E125" s="218" t="s">
        <v>2764</v>
      </c>
      <c r="F125" s="111" t="s">
        <v>150</v>
      </c>
      <c r="G125" s="111" t="s">
        <v>1230</v>
      </c>
      <c r="H125" s="113" t="s">
        <v>2679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3">
        <v>390</v>
      </c>
      <c r="S125" s="254">
        <v>20</v>
      </c>
      <c r="T125" s="80" t="s">
        <v>2851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x14ac:dyDescent="0.45">
      <c r="A126" s="245">
        <v>125</v>
      </c>
      <c r="B126" s="30" t="s">
        <v>632</v>
      </c>
      <c r="C126" s="21">
        <v>37</v>
      </c>
      <c r="D126" s="30"/>
      <c r="E126" s="218" t="s">
        <v>2765</v>
      </c>
      <c r="F126" s="111" t="s">
        <v>151</v>
      </c>
      <c r="G126" s="111" t="s">
        <v>1227</v>
      </c>
      <c r="H126" s="113" t="s">
        <v>2668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67">
        <v>325</v>
      </c>
      <c r="S126" s="254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x14ac:dyDescent="0.45">
      <c r="A127" s="245">
        <v>126</v>
      </c>
      <c r="B127" s="30" t="s">
        <v>632</v>
      </c>
      <c r="C127" s="21">
        <v>38</v>
      </c>
      <c r="D127" s="30"/>
      <c r="E127" s="218" t="s">
        <v>2766</v>
      </c>
      <c r="F127" s="111" t="s">
        <v>150</v>
      </c>
      <c r="G127" s="111" t="s">
        <v>1228</v>
      </c>
      <c r="H127" s="113" t="s">
        <v>2819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7"/>
      <c r="N127" s="39" t="s">
        <v>639</v>
      </c>
      <c r="O127" s="39" t="s">
        <v>639</v>
      </c>
      <c r="P127" s="37"/>
      <c r="Q127" s="37">
        <v>7</v>
      </c>
      <c r="R127" s="267">
        <v>369</v>
      </c>
      <c r="S127" s="254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x14ac:dyDescent="0.45">
      <c r="A128" s="245">
        <v>127</v>
      </c>
      <c r="B128" s="30" t="s">
        <v>632</v>
      </c>
      <c r="C128" s="21">
        <v>39</v>
      </c>
      <c r="D128" s="30"/>
      <c r="E128" s="218" t="s">
        <v>2767</v>
      </c>
      <c r="F128" s="111" t="s">
        <v>150</v>
      </c>
      <c r="G128" s="111" t="s">
        <v>1227</v>
      </c>
      <c r="H128" s="113" t="s">
        <v>2822</v>
      </c>
      <c r="I128" s="220" t="s">
        <v>234</v>
      </c>
      <c r="J128" s="22" t="s">
        <v>625</v>
      </c>
      <c r="K128" s="72" t="s">
        <v>2889</v>
      </c>
      <c r="L128" s="160">
        <v>6000</v>
      </c>
      <c r="M128" s="37"/>
      <c r="N128" s="39" t="s">
        <v>639</v>
      </c>
      <c r="O128" s="39" t="s">
        <v>639</v>
      </c>
      <c r="P128" s="39"/>
      <c r="Q128" s="46">
        <v>16</v>
      </c>
      <c r="R128" s="253">
        <v>383</v>
      </c>
      <c r="S128" s="254">
        <v>20</v>
      </c>
      <c r="T128" s="80" t="s">
        <v>2878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x14ac:dyDescent="0.45">
      <c r="A129" s="245">
        <v>128</v>
      </c>
      <c r="B129" s="30" t="s">
        <v>632</v>
      </c>
      <c r="C129" s="21">
        <v>40</v>
      </c>
      <c r="D129" s="30"/>
      <c r="E129" s="218" t="s">
        <v>2768</v>
      </c>
      <c r="F129" s="111" t="s">
        <v>151</v>
      </c>
      <c r="G129" s="111" t="s">
        <v>1227</v>
      </c>
      <c r="H129" s="113" t="s">
        <v>2664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7"/>
      <c r="N129" s="39" t="s">
        <v>639</v>
      </c>
      <c r="O129" s="39" t="s">
        <v>639</v>
      </c>
      <c r="P129" s="39"/>
      <c r="Q129" s="46">
        <v>13</v>
      </c>
      <c r="R129" s="267">
        <v>360</v>
      </c>
      <c r="S129" s="254">
        <v>20</v>
      </c>
      <c r="T129" s="80" t="s">
        <v>2846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x14ac:dyDescent="0.45">
      <c r="A130" s="245">
        <v>129</v>
      </c>
      <c r="B130" s="30" t="s">
        <v>632</v>
      </c>
      <c r="C130" s="21">
        <v>41</v>
      </c>
      <c r="D130" s="30"/>
      <c r="E130" s="218" t="s">
        <v>2769</v>
      </c>
      <c r="F130" s="111" t="s">
        <v>150</v>
      </c>
      <c r="G130" s="111" t="s">
        <v>150</v>
      </c>
      <c r="H130" s="113" t="s">
        <v>2689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3">
        <v>403</v>
      </c>
      <c r="S130" s="254">
        <v>20.100000000000001</v>
      </c>
      <c r="T130" s="80" t="s">
        <v>2846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x14ac:dyDescent="0.45">
      <c r="A131" s="245">
        <v>130</v>
      </c>
      <c r="B131" s="30" t="s">
        <v>632</v>
      </c>
      <c r="C131" s="21">
        <v>42</v>
      </c>
      <c r="D131" s="30"/>
      <c r="E131" s="218" t="s">
        <v>2770</v>
      </c>
      <c r="F131" s="111" t="s">
        <v>150</v>
      </c>
      <c r="G131" s="111" t="s">
        <v>1227</v>
      </c>
      <c r="H131" s="113" t="s">
        <v>2716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/>
      <c r="N131" s="39" t="s">
        <v>639</v>
      </c>
      <c r="O131" s="39" t="s">
        <v>639</v>
      </c>
      <c r="P131" s="1"/>
      <c r="Q131" s="46">
        <v>12</v>
      </c>
      <c r="R131" s="253">
        <v>424</v>
      </c>
      <c r="S131" s="254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x14ac:dyDescent="0.45">
      <c r="A132" s="245">
        <v>131</v>
      </c>
      <c r="B132" s="30" t="s">
        <v>632</v>
      </c>
      <c r="C132" s="21">
        <v>43</v>
      </c>
      <c r="D132" s="30"/>
      <c r="E132" s="218" t="s">
        <v>2771</v>
      </c>
      <c r="F132" s="111" t="s">
        <v>151</v>
      </c>
      <c r="G132" s="111" t="s">
        <v>1227</v>
      </c>
      <c r="H132" s="113" t="s">
        <v>2681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2902</v>
      </c>
      <c r="O132" s="39" t="s">
        <v>639</v>
      </c>
      <c r="P132" s="37"/>
      <c r="Q132" s="46">
        <v>20</v>
      </c>
      <c r="R132" s="253">
        <v>390</v>
      </c>
      <c r="S132" s="254">
        <v>19.2</v>
      </c>
      <c r="T132" s="80" t="s">
        <v>2913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x14ac:dyDescent="0.45">
      <c r="A133" s="245">
        <v>132</v>
      </c>
      <c r="B133" s="30" t="s">
        <v>632</v>
      </c>
      <c r="C133" s="21">
        <v>44</v>
      </c>
      <c r="D133" s="30"/>
      <c r="E133" s="218" t="s">
        <v>2772</v>
      </c>
      <c r="F133" s="111" t="s">
        <v>151</v>
      </c>
      <c r="G133" s="111" t="s">
        <v>1231</v>
      </c>
      <c r="H133" s="113" t="s">
        <v>2711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94"/>
      <c r="N133" s="39" t="s">
        <v>671</v>
      </c>
      <c r="O133" s="39" t="s">
        <v>639</v>
      </c>
      <c r="P133" s="39"/>
      <c r="Q133" s="37">
        <v>11</v>
      </c>
      <c r="R133" s="253">
        <v>404</v>
      </c>
      <c r="S133" s="254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x14ac:dyDescent="0.45">
      <c r="A134" s="245">
        <v>133</v>
      </c>
      <c r="B134" s="30" t="s">
        <v>632</v>
      </c>
      <c r="C134" s="21">
        <v>45</v>
      </c>
      <c r="D134" s="30"/>
      <c r="E134" s="218" t="s">
        <v>2925</v>
      </c>
      <c r="F134" s="111" t="s">
        <v>150</v>
      </c>
      <c r="G134" s="111" t="s">
        <v>1231</v>
      </c>
      <c r="H134" s="113" t="s">
        <v>2833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3">
        <v>395</v>
      </c>
      <c r="S134" s="254">
        <v>19.600000000000001</v>
      </c>
      <c r="T134" s="80" t="s">
        <v>2874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x14ac:dyDescent="0.45">
      <c r="A135" s="245">
        <v>134</v>
      </c>
      <c r="B135" s="30" t="s">
        <v>632</v>
      </c>
      <c r="C135" s="21">
        <v>46</v>
      </c>
      <c r="D135" s="30"/>
      <c r="E135" s="218" t="s">
        <v>2773</v>
      </c>
      <c r="F135" s="111" t="s">
        <v>150</v>
      </c>
      <c r="G135" s="111" t="s">
        <v>1227</v>
      </c>
      <c r="H135" s="113" t="s">
        <v>2818</v>
      </c>
      <c r="I135" s="220" t="s">
        <v>1762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3">
        <v>406</v>
      </c>
      <c r="S135" s="254">
        <v>20.2</v>
      </c>
      <c r="T135" s="80" t="s">
        <v>2866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x14ac:dyDescent="0.45">
      <c r="A136" s="245">
        <v>135</v>
      </c>
      <c r="B136" s="30" t="s">
        <v>632</v>
      </c>
      <c r="C136" s="21">
        <v>47</v>
      </c>
      <c r="D136" s="30"/>
      <c r="E136" s="218" t="s">
        <v>2774</v>
      </c>
      <c r="F136" s="111" t="s">
        <v>151</v>
      </c>
      <c r="G136" s="111" t="s">
        <v>1227</v>
      </c>
      <c r="H136" s="113" t="s">
        <v>2834</v>
      </c>
      <c r="I136" s="220" t="s">
        <v>2731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3">
        <v>395</v>
      </c>
      <c r="S136" s="254">
        <v>20</v>
      </c>
      <c r="T136" s="80" t="s">
        <v>2906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x14ac:dyDescent="0.45">
      <c r="A137" s="245">
        <v>136</v>
      </c>
      <c r="B137" s="30" t="s">
        <v>632</v>
      </c>
      <c r="C137" s="21">
        <v>48</v>
      </c>
      <c r="D137" s="30"/>
      <c r="E137" s="218" t="s">
        <v>2775</v>
      </c>
      <c r="F137" s="111" t="s">
        <v>151</v>
      </c>
      <c r="G137" s="111" t="s">
        <v>1227</v>
      </c>
      <c r="H137" s="113" t="s">
        <v>2681</v>
      </c>
      <c r="I137" s="220" t="s">
        <v>413</v>
      </c>
      <c r="J137" s="22" t="s">
        <v>625</v>
      </c>
      <c r="K137" s="72" t="s">
        <v>2889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3">
        <v>445</v>
      </c>
      <c r="S137" s="254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x14ac:dyDescent="0.45">
      <c r="A138" s="245">
        <v>137</v>
      </c>
      <c r="B138" s="30" t="s">
        <v>632</v>
      </c>
      <c r="C138" s="21">
        <v>49</v>
      </c>
      <c r="D138" s="30"/>
      <c r="E138" s="218" t="s">
        <v>2776</v>
      </c>
      <c r="F138" s="111" t="s">
        <v>151</v>
      </c>
      <c r="G138" s="111" t="s">
        <v>1228</v>
      </c>
      <c r="H138" s="113" t="s">
        <v>2695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94"/>
      <c r="N138" s="39" t="s">
        <v>639</v>
      </c>
      <c r="O138" s="39" t="s">
        <v>639</v>
      </c>
      <c r="P138" s="39" t="s">
        <v>639</v>
      </c>
      <c r="Q138" s="37">
        <v>5</v>
      </c>
      <c r="R138" s="253">
        <v>396</v>
      </c>
      <c r="S138" s="254">
        <v>19.3</v>
      </c>
      <c r="T138" s="80" t="s">
        <v>1248</v>
      </c>
      <c r="U138" s="37"/>
      <c r="V138" s="77" t="s">
        <v>2898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x14ac:dyDescent="0.45">
      <c r="A139" s="245">
        <v>138</v>
      </c>
      <c r="B139" s="30" t="s">
        <v>632</v>
      </c>
      <c r="C139" s="21">
        <v>50</v>
      </c>
      <c r="D139" s="30"/>
      <c r="E139" s="218" t="s">
        <v>2777</v>
      </c>
      <c r="F139" s="111" t="s">
        <v>150</v>
      </c>
      <c r="G139" s="111" t="s">
        <v>1231</v>
      </c>
      <c r="H139" s="113" t="s">
        <v>2824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3">
        <v>417</v>
      </c>
      <c r="S139" s="254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x14ac:dyDescent="0.45">
      <c r="A140" s="245">
        <v>139</v>
      </c>
      <c r="B140" s="30" t="s">
        <v>632</v>
      </c>
      <c r="C140" s="21">
        <v>51</v>
      </c>
      <c r="D140" s="30"/>
      <c r="E140" s="218" t="s">
        <v>2778</v>
      </c>
      <c r="F140" s="111" t="s">
        <v>150</v>
      </c>
      <c r="G140" s="111" t="s">
        <v>1228</v>
      </c>
      <c r="H140" s="113" t="s">
        <v>2701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 t="s">
        <v>642</v>
      </c>
      <c r="N140" s="39" t="s">
        <v>671</v>
      </c>
      <c r="O140" s="39" t="s">
        <v>638</v>
      </c>
      <c r="P140" s="37"/>
      <c r="Q140" s="37">
        <v>10</v>
      </c>
      <c r="R140" s="253">
        <v>425</v>
      </c>
      <c r="S140" s="254">
        <v>20.399999999999999</v>
      </c>
      <c r="T140" s="80" t="s">
        <v>2914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x14ac:dyDescent="0.45">
      <c r="A141" s="245">
        <v>140</v>
      </c>
      <c r="B141" s="30" t="s">
        <v>632</v>
      </c>
      <c r="C141" s="21">
        <v>52</v>
      </c>
      <c r="D141" s="30"/>
      <c r="E141" s="218" t="s">
        <v>2779</v>
      </c>
      <c r="F141" s="111" t="s">
        <v>151</v>
      </c>
      <c r="G141" s="111" t="s">
        <v>1227</v>
      </c>
      <c r="H141" s="113" t="s">
        <v>2682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3">
        <v>470</v>
      </c>
      <c r="S141" s="254">
        <v>19.5</v>
      </c>
      <c r="T141" s="80" t="s">
        <v>2855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x14ac:dyDescent="0.45">
      <c r="A142" s="245">
        <v>141</v>
      </c>
      <c r="B142" s="30" t="s">
        <v>632</v>
      </c>
      <c r="C142" s="21">
        <v>53</v>
      </c>
      <c r="D142" s="30"/>
      <c r="E142" s="218" t="s">
        <v>2780</v>
      </c>
      <c r="F142" s="111" t="s">
        <v>151</v>
      </c>
      <c r="G142" s="111" t="s">
        <v>1228</v>
      </c>
      <c r="H142" s="113" t="s">
        <v>2701</v>
      </c>
      <c r="I142" s="220" t="s">
        <v>224</v>
      </c>
      <c r="J142" s="22" t="s">
        <v>624</v>
      </c>
      <c r="K142" s="72" t="s">
        <v>2892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3">
        <v>380</v>
      </c>
      <c r="S142" s="266">
        <v>18.600000000000001</v>
      </c>
      <c r="T142" s="80" t="s">
        <v>2856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x14ac:dyDescent="0.45">
      <c r="A143" s="245">
        <v>142</v>
      </c>
      <c r="B143" s="30" t="s">
        <v>632</v>
      </c>
      <c r="C143" s="21">
        <v>54</v>
      </c>
      <c r="D143" s="30"/>
      <c r="E143" s="218" t="s">
        <v>2781</v>
      </c>
      <c r="F143" s="111" t="s">
        <v>151</v>
      </c>
      <c r="G143" s="111" t="s">
        <v>1231</v>
      </c>
      <c r="H143" s="113" t="s">
        <v>2714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3">
        <v>391</v>
      </c>
      <c r="S143" s="254">
        <v>20.399999999999999</v>
      </c>
      <c r="T143" s="80" t="s">
        <v>2915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x14ac:dyDescent="0.45">
      <c r="A144" s="245">
        <v>143</v>
      </c>
      <c r="B144" s="30" t="s">
        <v>632</v>
      </c>
      <c r="C144" s="21">
        <v>55</v>
      </c>
      <c r="D144" s="30"/>
      <c r="E144" s="218" t="s">
        <v>2782</v>
      </c>
      <c r="F144" s="111" t="s">
        <v>151</v>
      </c>
      <c r="G144" s="111" t="s">
        <v>1231</v>
      </c>
      <c r="H144" s="113" t="s">
        <v>2683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67">
        <v>377</v>
      </c>
      <c r="S144" s="254">
        <v>20</v>
      </c>
      <c r="T144" s="222" t="s">
        <v>2905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x14ac:dyDescent="0.45">
      <c r="A145" s="245">
        <v>144</v>
      </c>
      <c r="B145" s="30" t="s">
        <v>632</v>
      </c>
      <c r="C145" s="21">
        <v>56</v>
      </c>
      <c r="D145" s="30"/>
      <c r="E145" s="218" t="s">
        <v>2783</v>
      </c>
      <c r="F145" s="111" t="s">
        <v>151</v>
      </c>
      <c r="G145" s="111" t="s">
        <v>1230</v>
      </c>
      <c r="H145" s="113" t="s">
        <v>2835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3">
        <v>382</v>
      </c>
      <c r="S145" s="254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x14ac:dyDescent="0.45">
      <c r="A146" s="245">
        <v>145</v>
      </c>
      <c r="B146" s="30" t="s">
        <v>632</v>
      </c>
      <c r="C146" s="21">
        <v>57</v>
      </c>
      <c r="D146" s="30"/>
      <c r="E146" s="218" t="s">
        <v>2784</v>
      </c>
      <c r="F146" s="111" t="s">
        <v>151</v>
      </c>
      <c r="G146" s="111" t="s">
        <v>1227</v>
      </c>
      <c r="H146" s="113" t="s">
        <v>2681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 t="s">
        <v>642</v>
      </c>
      <c r="N146" s="39" t="s">
        <v>640</v>
      </c>
      <c r="O146" s="39" t="s">
        <v>2902</v>
      </c>
      <c r="P146" s="39"/>
      <c r="Q146" s="37">
        <v>5</v>
      </c>
      <c r="R146" s="253">
        <v>403</v>
      </c>
      <c r="S146" s="254">
        <v>19.600000000000001</v>
      </c>
      <c r="T146" s="80" t="s">
        <v>1248</v>
      </c>
      <c r="U146" s="37"/>
      <c r="V146" s="268" t="s">
        <v>2940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x14ac:dyDescent="0.45">
      <c r="A147" s="245">
        <v>146</v>
      </c>
      <c r="B147" s="30" t="s">
        <v>632</v>
      </c>
      <c r="C147" s="21">
        <v>58</v>
      </c>
      <c r="D147" s="30"/>
      <c r="E147" s="218" t="s">
        <v>2785</v>
      </c>
      <c r="F147" s="111" t="s">
        <v>150</v>
      </c>
      <c r="G147" s="111" t="s">
        <v>1231</v>
      </c>
      <c r="H147" s="113" t="s">
        <v>2836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269" t="s">
        <v>671</v>
      </c>
      <c r="P147" s="39" t="s">
        <v>2281</v>
      </c>
      <c r="Q147" s="47">
        <v>9</v>
      </c>
      <c r="R147" s="253">
        <v>476</v>
      </c>
      <c r="S147" s="254">
        <v>21.8</v>
      </c>
      <c r="T147" s="222" t="s">
        <v>2905</v>
      </c>
      <c r="U147" s="37"/>
      <c r="V147" s="268" t="s">
        <v>2935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x14ac:dyDescent="0.45">
      <c r="A148" s="245">
        <v>147</v>
      </c>
      <c r="B148" s="30" t="s">
        <v>632</v>
      </c>
      <c r="C148" s="21">
        <v>59</v>
      </c>
      <c r="D148" s="30"/>
      <c r="E148" s="218" t="s">
        <v>2786</v>
      </c>
      <c r="F148" s="111" t="s">
        <v>150</v>
      </c>
      <c r="G148" s="111" t="s">
        <v>1230</v>
      </c>
      <c r="H148" s="113" t="s">
        <v>2715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3">
        <v>460</v>
      </c>
      <c r="S148" s="254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x14ac:dyDescent="0.45">
      <c r="A149" s="245">
        <v>148</v>
      </c>
      <c r="B149" s="30" t="s">
        <v>632</v>
      </c>
      <c r="C149" s="21">
        <v>60</v>
      </c>
      <c r="D149" s="30"/>
      <c r="E149" s="218" t="s">
        <v>2787</v>
      </c>
      <c r="F149" s="111" t="s">
        <v>150</v>
      </c>
      <c r="G149" s="111" t="s">
        <v>1230</v>
      </c>
      <c r="H149" s="113" t="s">
        <v>2702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7"/>
      <c r="N149" s="39" t="s">
        <v>640</v>
      </c>
      <c r="O149" s="39" t="s">
        <v>639</v>
      </c>
      <c r="P149" s="39" t="s">
        <v>639</v>
      </c>
      <c r="Q149" s="46">
        <v>16</v>
      </c>
      <c r="R149" s="253">
        <v>446</v>
      </c>
      <c r="S149" s="254">
        <v>21.2</v>
      </c>
      <c r="T149" s="80" t="s">
        <v>2846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x14ac:dyDescent="0.45">
      <c r="A150" s="245">
        <v>149</v>
      </c>
      <c r="B150" s="30" t="s">
        <v>632</v>
      </c>
      <c r="C150" s="21">
        <v>61</v>
      </c>
      <c r="D150" s="30"/>
      <c r="E150" s="218" t="s">
        <v>2788</v>
      </c>
      <c r="F150" s="111" t="s">
        <v>151</v>
      </c>
      <c r="G150" s="111" t="s">
        <v>1227</v>
      </c>
      <c r="H150" s="113" t="s">
        <v>2691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3">
        <v>417</v>
      </c>
      <c r="S150" s="254">
        <v>20.8</v>
      </c>
      <c r="T150" s="80" t="s">
        <v>2855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x14ac:dyDescent="0.45">
      <c r="A151" s="245">
        <v>150</v>
      </c>
      <c r="B151" s="30" t="s">
        <v>632</v>
      </c>
      <c r="C151" s="21">
        <v>62</v>
      </c>
      <c r="D151" s="30"/>
      <c r="E151" s="218" t="s">
        <v>2789</v>
      </c>
      <c r="F151" s="111" t="s">
        <v>150</v>
      </c>
      <c r="G151" s="111" t="s">
        <v>1227</v>
      </c>
      <c r="H151" s="113" t="s">
        <v>2837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3">
        <v>416</v>
      </c>
      <c r="S151" s="254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x14ac:dyDescent="0.45">
      <c r="A152" s="245">
        <v>151</v>
      </c>
      <c r="B152" s="30" t="s">
        <v>632</v>
      </c>
      <c r="C152" s="21">
        <v>63</v>
      </c>
      <c r="D152" s="30"/>
      <c r="E152" s="218" t="s">
        <v>2790</v>
      </c>
      <c r="F152" s="111" t="s">
        <v>151</v>
      </c>
      <c r="G152" s="111" t="s">
        <v>1227</v>
      </c>
      <c r="H152" s="113" t="s">
        <v>2682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 t="s">
        <v>642</v>
      </c>
      <c r="N152" s="39" t="s">
        <v>671</v>
      </c>
      <c r="O152" s="39" t="s">
        <v>2902</v>
      </c>
      <c r="P152" s="37"/>
      <c r="Q152" s="37">
        <v>7</v>
      </c>
      <c r="R152" s="253">
        <v>387</v>
      </c>
      <c r="S152" s="266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x14ac:dyDescent="0.45">
      <c r="A153" s="245">
        <v>152</v>
      </c>
      <c r="B153" s="30" t="s">
        <v>632</v>
      </c>
      <c r="C153" s="21">
        <v>64</v>
      </c>
      <c r="D153" s="30"/>
      <c r="E153" s="218" t="s">
        <v>2791</v>
      </c>
      <c r="F153" s="111" t="s">
        <v>150</v>
      </c>
      <c r="G153" s="111" t="s">
        <v>150</v>
      </c>
      <c r="H153" s="113" t="s">
        <v>2693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 t="s">
        <v>642</v>
      </c>
      <c r="N153" s="39" t="s">
        <v>639</v>
      </c>
      <c r="O153" s="39" t="s">
        <v>2902</v>
      </c>
      <c r="P153" s="37"/>
      <c r="Q153" s="37">
        <v>8</v>
      </c>
      <c r="R153" s="253">
        <v>422</v>
      </c>
      <c r="S153" s="254">
        <v>19.899999999999999</v>
      </c>
      <c r="T153" s="80" t="s">
        <v>2859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x14ac:dyDescent="0.45">
      <c r="A154" s="245">
        <v>153</v>
      </c>
      <c r="B154" s="30" t="s">
        <v>632</v>
      </c>
      <c r="C154" s="21">
        <v>65</v>
      </c>
      <c r="D154" s="30"/>
      <c r="E154" s="218" t="s">
        <v>2792</v>
      </c>
      <c r="F154" s="111" t="s">
        <v>151</v>
      </c>
      <c r="G154" s="111" t="s">
        <v>1227</v>
      </c>
      <c r="H154" s="113" t="s">
        <v>2711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3">
        <v>409</v>
      </c>
      <c r="S154" s="254">
        <v>19.3</v>
      </c>
      <c r="T154" s="80" t="s">
        <v>2847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x14ac:dyDescent="0.45">
      <c r="A155" s="245">
        <v>154</v>
      </c>
      <c r="B155" s="30" t="s">
        <v>632</v>
      </c>
      <c r="C155" s="21">
        <v>66</v>
      </c>
      <c r="D155" s="30"/>
      <c r="E155" s="218" t="s">
        <v>2793</v>
      </c>
      <c r="F155" s="111" t="s">
        <v>151</v>
      </c>
      <c r="G155" s="111" t="s">
        <v>1227</v>
      </c>
      <c r="H155" s="113" t="s">
        <v>2696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/>
      <c r="N155" s="39" t="s">
        <v>639</v>
      </c>
      <c r="O155" s="39" t="s">
        <v>639</v>
      </c>
      <c r="P155" s="1"/>
      <c r="Q155" s="46">
        <v>18</v>
      </c>
      <c r="R155" s="253">
        <v>390</v>
      </c>
      <c r="S155" s="254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x14ac:dyDescent="0.45">
      <c r="A156" s="245">
        <v>155</v>
      </c>
      <c r="B156" s="30" t="s">
        <v>632</v>
      </c>
      <c r="C156" s="21">
        <v>67</v>
      </c>
      <c r="D156" s="30"/>
      <c r="E156" s="218" t="s">
        <v>2794</v>
      </c>
      <c r="F156" s="111" t="s">
        <v>151</v>
      </c>
      <c r="G156" s="111" t="s">
        <v>1227</v>
      </c>
      <c r="H156" s="113" t="s">
        <v>2838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67">
        <v>363</v>
      </c>
      <c r="S156" s="254">
        <v>19.399999999999999</v>
      </c>
      <c r="T156" s="80" t="s">
        <v>2916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x14ac:dyDescent="0.45">
      <c r="A157" s="245">
        <v>156</v>
      </c>
      <c r="B157" s="30" t="s">
        <v>632</v>
      </c>
      <c r="C157" s="21">
        <v>68</v>
      </c>
      <c r="D157" s="30"/>
      <c r="E157" s="218" t="s">
        <v>2926</v>
      </c>
      <c r="F157" s="111" t="s">
        <v>150</v>
      </c>
      <c r="G157" s="111" t="s">
        <v>1228</v>
      </c>
      <c r="H157" s="113" t="s">
        <v>2839</v>
      </c>
      <c r="I157" s="220" t="s">
        <v>1761</v>
      </c>
      <c r="J157" s="22" t="s">
        <v>624</v>
      </c>
      <c r="K157" s="72" t="s">
        <v>435</v>
      </c>
      <c r="L157" s="160">
        <v>5000</v>
      </c>
      <c r="M157" s="39" t="s">
        <v>642</v>
      </c>
      <c r="N157" s="39" t="s">
        <v>640</v>
      </c>
      <c r="O157" s="39" t="s">
        <v>2902</v>
      </c>
      <c r="P157" s="39" t="s">
        <v>639</v>
      </c>
      <c r="Q157" s="47">
        <v>9</v>
      </c>
      <c r="R157" s="253">
        <v>399</v>
      </c>
      <c r="S157" s="254">
        <v>20</v>
      </c>
      <c r="T157" s="222" t="s">
        <v>2907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x14ac:dyDescent="0.45">
      <c r="A158" s="245">
        <v>157</v>
      </c>
      <c r="B158" s="30" t="s">
        <v>632</v>
      </c>
      <c r="C158" s="21">
        <v>69</v>
      </c>
      <c r="D158" s="30"/>
      <c r="E158" s="218" t="s">
        <v>2795</v>
      </c>
      <c r="F158" s="111" t="s">
        <v>151</v>
      </c>
      <c r="G158" s="111" t="s">
        <v>1230</v>
      </c>
      <c r="H158" s="113" t="s">
        <v>2701</v>
      </c>
      <c r="I158" s="220" t="s">
        <v>1761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638</v>
      </c>
      <c r="P158" s="37"/>
      <c r="Q158" s="46">
        <v>15</v>
      </c>
      <c r="R158" s="267">
        <v>367</v>
      </c>
      <c r="S158" s="254">
        <v>19.3</v>
      </c>
      <c r="T158" s="80" t="s">
        <v>2846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x14ac:dyDescent="0.45">
      <c r="A159" s="245">
        <v>158</v>
      </c>
      <c r="B159" s="30" t="s">
        <v>632</v>
      </c>
      <c r="C159" s="21">
        <v>70</v>
      </c>
      <c r="D159" s="30"/>
      <c r="E159" s="218" t="s">
        <v>2796</v>
      </c>
      <c r="F159" s="111" t="s">
        <v>150</v>
      </c>
      <c r="G159" s="111" t="s">
        <v>1227</v>
      </c>
      <c r="H159" s="113" t="s">
        <v>2707</v>
      </c>
      <c r="I159" s="220" t="s">
        <v>1760</v>
      </c>
      <c r="J159" s="22" t="s">
        <v>624</v>
      </c>
      <c r="K159" s="72" t="s">
        <v>311</v>
      </c>
      <c r="L159" s="160">
        <v>4000</v>
      </c>
      <c r="M159" s="39" t="s">
        <v>641</v>
      </c>
      <c r="N159" s="39" t="s">
        <v>671</v>
      </c>
      <c r="O159" s="39" t="s">
        <v>639</v>
      </c>
      <c r="P159" s="37"/>
      <c r="Q159" s="37">
        <v>7</v>
      </c>
      <c r="R159" s="253">
        <v>399</v>
      </c>
      <c r="S159" s="254">
        <v>20.3</v>
      </c>
      <c r="T159" s="80" t="s">
        <v>2859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x14ac:dyDescent="0.45">
      <c r="A160" s="245">
        <v>159</v>
      </c>
      <c r="B160" s="30" t="s">
        <v>632</v>
      </c>
      <c r="C160" s="21">
        <v>71</v>
      </c>
      <c r="D160" s="30"/>
      <c r="E160" s="218" t="s">
        <v>2797</v>
      </c>
      <c r="F160" s="111" t="s">
        <v>150</v>
      </c>
      <c r="G160" s="111" t="s">
        <v>1228</v>
      </c>
      <c r="H160" s="113" t="s">
        <v>2685</v>
      </c>
      <c r="I160" s="220" t="s">
        <v>1758</v>
      </c>
      <c r="J160" s="22" t="s">
        <v>624</v>
      </c>
      <c r="K160" s="72" t="s">
        <v>288</v>
      </c>
      <c r="L160" s="160">
        <v>3600</v>
      </c>
      <c r="M160" s="39" t="s">
        <v>642</v>
      </c>
      <c r="N160" s="39" t="s">
        <v>640</v>
      </c>
      <c r="O160" s="39" t="s">
        <v>2902</v>
      </c>
      <c r="P160" s="39" t="s">
        <v>639</v>
      </c>
      <c r="Q160" s="37">
        <v>10</v>
      </c>
      <c r="R160" s="253">
        <v>466</v>
      </c>
      <c r="S160" s="254">
        <v>21.4</v>
      </c>
      <c r="T160" s="80" t="s">
        <v>2879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x14ac:dyDescent="0.45">
      <c r="A161" s="245">
        <v>160</v>
      </c>
      <c r="B161" s="30" t="s">
        <v>632</v>
      </c>
      <c r="C161" s="21">
        <v>72</v>
      </c>
      <c r="D161" s="30"/>
      <c r="E161" s="218" t="s">
        <v>2798</v>
      </c>
      <c r="F161" s="111" t="s">
        <v>151</v>
      </c>
      <c r="G161" s="111" t="s">
        <v>1231</v>
      </c>
      <c r="H161" s="113" t="s">
        <v>2676</v>
      </c>
      <c r="I161" s="220" t="s">
        <v>1926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3">
        <v>420</v>
      </c>
      <c r="S161" s="254">
        <v>20.5</v>
      </c>
      <c r="T161" s="80" t="s">
        <v>2850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x14ac:dyDescent="0.45">
      <c r="A162" s="245">
        <v>161</v>
      </c>
      <c r="B162" s="30" t="s">
        <v>632</v>
      </c>
      <c r="C162" s="21">
        <v>73</v>
      </c>
      <c r="D162" s="30"/>
      <c r="E162" s="218" t="s">
        <v>2799</v>
      </c>
      <c r="F162" s="111" t="s">
        <v>150</v>
      </c>
      <c r="G162" s="111" t="s">
        <v>1227</v>
      </c>
      <c r="H162" s="113" t="s">
        <v>2840</v>
      </c>
      <c r="I162" s="220" t="s">
        <v>1764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3">
        <v>455</v>
      </c>
      <c r="S162" s="254">
        <v>20.6</v>
      </c>
      <c r="T162" s="80" t="s">
        <v>2855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x14ac:dyDescent="0.45">
      <c r="A163" s="245">
        <v>162</v>
      </c>
      <c r="B163" s="30" t="s">
        <v>632</v>
      </c>
      <c r="C163" s="21">
        <v>74</v>
      </c>
      <c r="D163" s="30"/>
      <c r="E163" s="218" t="s">
        <v>2800</v>
      </c>
      <c r="F163" s="111" t="s">
        <v>150</v>
      </c>
      <c r="G163" s="111" t="s">
        <v>1230</v>
      </c>
      <c r="H163" s="113" t="s">
        <v>2836</v>
      </c>
      <c r="I163" s="220" t="s">
        <v>2723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3">
        <v>452</v>
      </c>
      <c r="S163" s="254">
        <v>20.3</v>
      </c>
      <c r="T163" s="80" t="s">
        <v>2880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x14ac:dyDescent="0.45">
      <c r="A164" s="245">
        <v>163</v>
      </c>
      <c r="B164" s="30" t="s">
        <v>632</v>
      </c>
      <c r="C164" s="21">
        <v>75</v>
      </c>
      <c r="D164" s="30"/>
      <c r="E164" s="218" t="s">
        <v>2801</v>
      </c>
      <c r="F164" s="111" t="s">
        <v>2845</v>
      </c>
      <c r="G164" s="111" t="s">
        <v>2802</v>
      </c>
      <c r="H164" s="113" t="s">
        <v>2841</v>
      </c>
      <c r="I164" s="220" t="s">
        <v>2723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2902</v>
      </c>
      <c r="P164" s="1"/>
      <c r="Q164" s="37">
        <v>10</v>
      </c>
      <c r="R164" s="253">
        <v>440</v>
      </c>
      <c r="S164" s="254">
        <v>21</v>
      </c>
      <c r="T164" s="80" t="s">
        <v>2881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x14ac:dyDescent="0.45">
      <c r="A165" s="245">
        <v>164</v>
      </c>
      <c r="B165" s="30" t="s">
        <v>632</v>
      </c>
      <c r="C165" s="21">
        <v>76</v>
      </c>
      <c r="D165" s="30"/>
      <c r="E165" s="218" t="s">
        <v>2803</v>
      </c>
      <c r="F165" s="111" t="s">
        <v>151</v>
      </c>
      <c r="G165" s="111" t="s">
        <v>1227</v>
      </c>
      <c r="H165" s="113" t="s">
        <v>2703</v>
      </c>
      <c r="I165" s="220" t="s">
        <v>2728</v>
      </c>
      <c r="J165" s="22" t="s">
        <v>624</v>
      </c>
      <c r="K165" s="72" t="s">
        <v>432</v>
      </c>
      <c r="L165" s="160">
        <v>3200</v>
      </c>
      <c r="M165" s="39" t="s">
        <v>642</v>
      </c>
      <c r="N165" s="39" t="s">
        <v>639</v>
      </c>
      <c r="O165" s="39" t="s">
        <v>2902</v>
      </c>
      <c r="P165" s="37"/>
      <c r="Q165" s="46">
        <v>15</v>
      </c>
      <c r="R165" s="253">
        <v>408</v>
      </c>
      <c r="S165" s="254">
        <v>21</v>
      </c>
      <c r="T165" s="80" t="s">
        <v>2846</v>
      </c>
      <c r="U165" s="37"/>
      <c r="V165" s="77" t="s">
        <v>2898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x14ac:dyDescent="0.45">
      <c r="A166" s="245">
        <v>165</v>
      </c>
      <c r="B166" s="30" t="s">
        <v>632</v>
      </c>
      <c r="C166" s="21">
        <v>77</v>
      </c>
      <c r="D166" s="30"/>
      <c r="E166" s="218" t="s">
        <v>2804</v>
      </c>
      <c r="F166" s="111" t="s">
        <v>150</v>
      </c>
      <c r="G166" s="111" t="s">
        <v>1227</v>
      </c>
      <c r="H166" s="113" t="s">
        <v>2720</v>
      </c>
      <c r="I166" s="220" t="s">
        <v>2724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3">
        <v>410</v>
      </c>
      <c r="S166" s="254">
        <v>20.2</v>
      </c>
      <c r="T166" s="80" t="s">
        <v>2853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x14ac:dyDescent="0.45">
      <c r="A167" s="245">
        <v>166</v>
      </c>
      <c r="B167" s="30" t="s">
        <v>632</v>
      </c>
      <c r="C167" s="21">
        <v>78</v>
      </c>
      <c r="D167" s="30"/>
      <c r="E167" s="218" t="s">
        <v>2805</v>
      </c>
      <c r="F167" s="111" t="s">
        <v>151</v>
      </c>
      <c r="G167" s="111" t="s">
        <v>1230</v>
      </c>
      <c r="H167" s="113" t="s">
        <v>2819</v>
      </c>
      <c r="I167" s="220" t="s">
        <v>2724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3">
        <v>418</v>
      </c>
      <c r="S167" s="254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x14ac:dyDescent="0.45">
      <c r="A168" s="245">
        <v>167</v>
      </c>
      <c r="B168" s="30" t="s">
        <v>632</v>
      </c>
      <c r="C168" s="21">
        <v>79</v>
      </c>
      <c r="D168" s="30"/>
      <c r="E168" s="218" t="s">
        <v>2806</v>
      </c>
      <c r="F168" s="111" t="s">
        <v>151</v>
      </c>
      <c r="G168" s="111" t="s">
        <v>1228</v>
      </c>
      <c r="H168" s="113" t="s">
        <v>2836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 t="s">
        <v>642</v>
      </c>
      <c r="N168" s="39" t="s">
        <v>639</v>
      </c>
      <c r="O168" s="39" t="s">
        <v>2902</v>
      </c>
      <c r="P168" s="37"/>
      <c r="Q168" s="37">
        <v>10</v>
      </c>
      <c r="R168" s="253">
        <v>445</v>
      </c>
      <c r="S168" s="254">
        <v>19.899999999999999</v>
      </c>
      <c r="T168" s="80" t="s">
        <v>2848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x14ac:dyDescent="0.45">
      <c r="A169" s="245">
        <v>168</v>
      </c>
      <c r="B169" s="30" t="s">
        <v>632</v>
      </c>
      <c r="C169" s="21">
        <v>80</v>
      </c>
      <c r="D169" s="30"/>
      <c r="E169" s="218" t="s">
        <v>2807</v>
      </c>
      <c r="F169" s="111" t="s">
        <v>150</v>
      </c>
      <c r="G169" s="111" t="s">
        <v>1227</v>
      </c>
      <c r="H169" s="113" t="s">
        <v>2842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3">
        <v>386</v>
      </c>
      <c r="S169" s="254">
        <v>19.100000000000001</v>
      </c>
      <c r="T169" s="80" t="s">
        <v>2917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x14ac:dyDescent="0.45">
      <c r="A170" s="245">
        <v>169</v>
      </c>
      <c r="B170" s="30" t="s">
        <v>632</v>
      </c>
      <c r="C170" s="21">
        <v>81</v>
      </c>
      <c r="D170" s="30"/>
      <c r="E170" s="218" t="s">
        <v>2808</v>
      </c>
      <c r="F170" s="111" t="s">
        <v>151</v>
      </c>
      <c r="G170" s="111" t="s">
        <v>1227</v>
      </c>
      <c r="H170" s="113" t="s">
        <v>2691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3">
        <v>427</v>
      </c>
      <c r="S170" s="254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x14ac:dyDescent="0.45">
      <c r="A171" s="245">
        <v>170</v>
      </c>
      <c r="B171" s="30" t="s">
        <v>632</v>
      </c>
      <c r="C171" s="21">
        <v>82</v>
      </c>
      <c r="D171" s="30"/>
      <c r="E171" s="218" t="s">
        <v>2809</v>
      </c>
      <c r="F171" s="111" t="s">
        <v>150</v>
      </c>
      <c r="G171" s="111" t="s">
        <v>1227</v>
      </c>
      <c r="H171" s="113" t="s">
        <v>2683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 t="s">
        <v>642</v>
      </c>
      <c r="N171" s="39" t="s">
        <v>640</v>
      </c>
      <c r="O171" s="39" t="s">
        <v>2902</v>
      </c>
      <c r="P171" s="39" t="s">
        <v>639</v>
      </c>
      <c r="Q171" s="37">
        <v>11</v>
      </c>
      <c r="R171" s="253">
        <v>385</v>
      </c>
      <c r="S171" s="254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x14ac:dyDescent="0.45">
      <c r="A172" s="245">
        <v>171</v>
      </c>
      <c r="B172" s="30" t="s">
        <v>632</v>
      </c>
      <c r="C172" s="21">
        <v>83</v>
      </c>
      <c r="D172" s="30"/>
      <c r="E172" s="218" t="s">
        <v>2810</v>
      </c>
      <c r="F172" s="111" t="s">
        <v>151</v>
      </c>
      <c r="G172" s="111" t="s">
        <v>1231</v>
      </c>
      <c r="H172" s="113" t="s">
        <v>2676</v>
      </c>
      <c r="I172" s="220" t="s">
        <v>249</v>
      </c>
      <c r="J172" s="22" t="s">
        <v>624</v>
      </c>
      <c r="K172" s="72" t="s">
        <v>2896</v>
      </c>
      <c r="L172" s="160">
        <v>2400</v>
      </c>
      <c r="M172" s="39" t="s">
        <v>642</v>
      </c>
      <c r="N172" s="39" t="s">
        <v>2902</v>
      </c>
      <c r="O172" s="39" t="s">
        <v>2902</v>
      </c>
      <c r="P172" s="39"/>
      <c r="Q172" s="37">
        <v>7</v>
      </c>
      <c r="R172" s="267">
        <v>358</v>
      </c>
      <c r="S172" s="254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x14ac:dyDescent="0.45">
      <c r="A173" s="245">
        <v>172</v>
      </c>
      <c r="B173" s="30" t="s">
        <v>632</v>
      </c>
      <c r="C173" s="21">
        <v>84</v>
      </c>
      <c r="D173" s="30"/>
      <c r="E173" s="218" t="s">
        <v>2927</v>
      </c>
      <c r="F173" s="111" t="s">
        <v>150</v>
      </c>
      <c r="G173" s="111" t="s">
        <v>1227</v>
      </c>
      <c r="H173" s="113" t="s">
        <v>2721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3">
        <v>441</v>
      </c>
      <c r="S173" s="254">
        <v>21.9</v>
      </c>
      <c r="T173" s="222" t="s">
        <v>2932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x14ac:dyDescent="0.45">
      <c r="A174" s="245">
        <v>173</v>
      </c>
      <c r="B174" s="30" t="s">
        <v>632</v>
      </c>
      <c r="C174" s="21">
        <v>85</v>
      </c>
      <c r="D174" s="30"/>
      <c r="E174" s="218" t="s">
        <v>2928</v>
      </c>
      <c r="F174" s="111" t="s">
        <v>150</v>
      </c>
      <c r="G174" s="111" t="s">
        <v>1227</v>
      </c>
      <c r="H174" s="113" t="s">
        <v>2668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94"/>
      <c r="N174" s="39" t="s">
        <v>640</v>
      </c>
      <c r="O174" s="39" t="s">
        <v>639</v>
      </c>
      <c r="P174" s="39"/>
      <c r="Q174" s="47">
        <v>9</v>
      </c>
      <c r="R174" s="253">
        <v>397</v>
      </c>
      <c r="S174" s="254">
        <v>20.3</v>
      </c>
      <c r="T174" s="80" t="s">
        <v>2852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x14ac:dyDescent="0.45">
      <c r="A175" s="245">
        <v>174</v>
      </c>
      <c r="B175" s="30" t="s">
        <v>632</v>
      </c>
      <c r="C175" s="21">
        <v>86</v>
      </c>
      <c r="D175" s="30"/>
      <c r="E175" s="218" t="s">
        <v>2811</v>
      </c>
      <c r="F175" s="111" t="s">
        <v>150</v>
      </c>
      <c r="G175" s="111" t="s">
        <v>1231</v>
      </c>
      <c r="H175" s="113" t="s">
        <v>2713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94"/>
      <c r="N175" s="39" t="s">
        <v>639</v>
      </c>
      <c r="O175" s="39" t="s">
        <v>639</v>
      </c>
      <c r="P175" s="37"/>
      <c r="Q175" s="37">
        <v>10</v>
      </c>
      <c r="R175" s="253">
        <v>431</v>
      </c>
      <c r="S175" s="254">
        <v>20.399999999999999</v>
      </c>
      <c r="T175" s="80" t="s">
        <v>2855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x14ac:dyDescent="0.45">
      <c r="A176" s="245">
        <v>175</v>
      </c>
      <c r="B176" s="30" t="s">
        <v>632</v>
      </c>
      <c r="C176" s="21">
        <v>87</v>
      </c>
      <c r="D176" s="30"/>
      <c r="E176" s="218" t="s">
        <v>2812</v>
      </c>
      <c r="F176" s="111" t="s">
        <v>151</v>
      </c>
      <c r="G176" s="111" t="s">
        <v>1231</v>
      </c>
      <c r="H176" s="113" t="s">
        <v>2665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7"/>
      <c r="N176" s="39" t="s">
        <v>639</v>
      </c>
      <c r="O176" s="39" t="s">
        <v>639</v>
      </c>
      <c r="P176" s="39"/>
      <c r="Q176" s="46">
        <v>15</v>
      </c>
      <c r="R176" s="267">
        <v>371</v>
      </c>
      <c r="S176" s="254">
        <v>20.3</v>
      </c>
      <c r="T176" s="80" t="s">
        <v>2918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x14ac:dyDescent="0.45">
      <c r="A177" s="245">
        <v>176</v>
      </c>
      <c r="B177" s="30" t="s">
        <v>632</v>
      </c>
      <c r="C177" s="21">
        <v>88</v>
      </c>
      <c r="D177" s="30"/>
      <c r="E177" s="218" t="s">
        <v>2813</v>
      </c>
      <c r="F177" s="111" t="s">
        <v>150</v>
      </c>
      <c r="G177" s="111" t="s">
        <v>1228</v>
      </c>
      <c r="H177" s="113" t="s">
        <v>2719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7"/>
      <c r="N177" s="39" t="s">
        <v>671</v>
      </c>
      <c r="O177" s="39" t="s">
        <v>639</v>
      </c>
      <c r="P177" s="39" t="s">
        <v>639</v>
      </c>
      <c r="Q177" s="37">
        <v>6</v>
      </c>
      <c r="R177" s="253">
        <v>440</v>
      </c>
      <c r="S177" s="254">
        <v>21.6</v>
      </c>
      <c r="T177" s="80" t="s">
        <v>2852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x14ac:dyDescent="0.45">
      <c r="A178" s="245">
        <v>177</v>
      </c>
      <c r="B178" s="30" t="s">
        <v>632</v>
      </c>
      <c r="C178" s="21">
        <v>89</v>
      </c>
      <c r="D178" s="30"/>
      <c r="E178" s="218" t="s">
        <v>2814</v>
      </c>
      <c r="F178" s="111" t="s">
        <v>151</v>
      </c>
      <c r="G178" s="111" t="s">
        <v>1231</v>
      </c>
      <c r="H178" s="113" t="s">
        <v>2843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7"/>
      <c r="N178" s="39" t="s">
        <v>640</v>
      </c>
      <c r="O178" s="39" t="s">
        <v>639</v>
      </c>
      <c r="P178" s="1"/>
      <c r="Q178" s="37">
        <v>5</v>
      </c>
      <c r="R178" s="253">
        <v>432</v>
      </c>
      <c r="S178" s="254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x14ac:dyDescent="0.45">
      <c r="A179" s="245">
        <v>178</v>
      </c>
      <c r="B179" s="30" t="s">
        <v>632</v>
      </c>
      <c r="C179" s="21">
        <v>90</v>
      </c>
      <c r="D179" s="30"/>
      <c r="E179" s="218" t="s">
        <v>2815</v>
      </c>
      <c r="F179" s="111" t="s">
        <v>151</v>
      </c>
      <c r="G179" s="111" t="s">
        <v>1227</v>
      </c>
      <c r="H179" s="113" t="s">
        <v>2719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 t="s">
        <v>642</v>
      </c>
      <c r="N179" s="39" t="s">
        <v>640</v>
      </c>
      <c r="O179" s="39" t="s">
        <v>2902</v>
      </c>
      <c r="P179" s="39" t="s">
        <v>639</v>
      </c>
      <c r="Q179" s="37">
        <v>5</v>
      </c>
      <c r="R179" s="253">
        <v>411</v>
      </c>
      <c r="S179" s="254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x14ac:dyDescent="0.45">
      <c r="A180" s="245">
        <v>179</v>
      </c>
      <c r="B180" s="30" t="s">
        <v>632</v>
      </c>
      <c r="C180" s="21">
        <v>91</v>
      </c>
      <c r="D180" s="30"/>
      <c r="E180" s="218" t="s">
        <v>2816</v>
      </c>
      <c r="F180" s="111" t="s">
        <v>151</v>
      </c>
      <c r="G180" s="111" t="s">
        <v>1227</v>
      </c>
      <c r="H180" s="113" t="s">
        <v>2672</v>
      </c>
      <c r="I180" s="220" t="s">
        <v>2844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2902</v>
      </c>
      <c r="P180" s="1"/>
      <c r="Q180" s="37">
        <v>6</v>
      </c>
      <c r="R180" s="253">
        <v>394</v>
      </c>
      <c r="S180" s="254">
        <v>19</v>
      </c>
      <c r="T180" s="80" t="s">
        <v>2859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42">
        <f>SUM(A81+100)</f>
        <v>180</v>
      </c>
      <c r="B181" s="107" t="s">
        <v>1330</v>
      </c>
      <c r="C181" s="106">
        <v>1</v>
      </c>
      <c r="D181" s="107"/>
      <c r="E181" s="127"/>
      <c r="F181" s="116"/>
      <c r="G181" s="116"/>
      <c r="H181" s="117"/>
      <c r="I181" s="107"/>
      <c r="J181" s="22"/>
      <c r="K181" s="215"/>
      <c r="L181" s="162"/>
      <c r="M181" s="39"/>
      <c r="N181" s="94"/>
      <c r="O181" s="39"/>
      <c r="P181" s="39"/>
      <c r="Q181" s="37"/>
      <c r="R181" s="251"/>
      <c r="S181" s="252"/>
      <c r="T181" s="71"/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42">
        <f>SUM(A82+100)</f>
        <v>181</v>
      </c>
      <c r="B182" s="107" t="s">
        <v>1330</v>
      </c>
      <c r="C182" s="106">
        <v>2</v>
      </c>
      <c r="D182" s="107"/>
      <c r="E182" s="127"/>
      <c r="F182" s="116"/>
      <c r="G182" s="116"/>
      <c r="H182" s="117"/>
      <c r="I182" s="107"/>
      <c r="J182" s="22"/>
      <c r="K182" s="214"/>
      <c r="L182" s="162"/>
      <c r="M182" s="37"/>
      <c r="N182" s="39"/>
      <c r="O182" s="39"/>
      <c r="P182" s="39"/>
      <c r="Q182" s="37"/>
      <c r="R182" s="120"/>
      <c r="S182" s="250"/>
      <c r="T182" s="71"/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42">
        <f t="shared" ref="A183:A246" si="0">SUM(A83+100)</f>
        <v>182</v>
      </c>
      <c r="B183" s="107" t="s">
        <v>1330</v>
      </c>
      <c r="C183" s="106">
        <v>3</v>
      </c>
      <c r="D183" s="107"/>
      <c r="E183" s="127"/>
      <c r="F183" s="116"/>
      <c r="G183" s="116"/>
      <c r="H183" s="117"/>
      <c r="I183" s="107"/>
      <c r="J183" s="22"/>
      <c r="K183" s="214"/>
      <c r="L183" s="162"/>
      <c r="M183" s="39"/>
      <c r="N183" s="94"/>
      <c r="O183" s="39"/>
      <c r="P183" s="1"/>
      <c r="Q183" s="37"/>
      <c r="R183" s="120"/>
      <c r="S183" s="250"/>
      <c r="T183" s="71"/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127"/>
      <c r="F184" s="116"/>
      <c r="G184" s="116"/>
      <c r="H184" s="117"/>
      <c r="I184" s="107"/>
      <c r="J184" s="22"/>
      <c r="K184" s="214"/>
      <c r="L184" s="162"/>
      <c r="M184" s="39"/>
      <c r="N184" s="39"/>
      <c r="O184" s="39"/>
      <c r="P184" s="39"/>
      <c r="Q184" s="37"/>
      <c r="R184" s="120"/>
      <c r="S184" s="250"/>
      <c r="T184" s="71"/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127"/>
      <c r="F185" s="116"/>
      <c r="G185" s="116"/>
      <c r="H185" s="117"/>
      <c r="I185" s="107"/>
      <c r="J185" s="22"/>
      <c r="K185" s="214"/>
      <c r="L185" s="162"/>
      <c r="M185" s="37"/>
      <c r="N185" s="39"/>
      <c r="O185" s="39"/>
      <c r="P185" s="1"/>
      <c r="Q185" s="37"/>
      <c r="R185" s="120"/>
      <c r="S185" s="250"/>
      <c r="T185" s="71"/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127"/>
      <c r="F186" s="116"/>
      <c r="G186" s="116"/>
      <c r="H186" s="117"/>
      <c r="I186" s="107"/>
      <c r="J186" s="22"/>
      <c r="K186" s="214"/>
      <c r="L186" s="162"/>
      <c r="M186" s="37"/>
      <c r="N186" s="39"/>
      <c r="O186" s="39"/>
      <c r="P186" s="39"/>
      <c r="Q186" s="37"/>
      <c r="R186" s="120"/>
      <c r="S186" s="250"/>
      <c r="T186" s="71"/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127"/>
      <c r="F187" s="116"/>
      <c r="G187" s="116"/>
      <c r="H187" s="117"/>
      <c r="I187" s="107"/>
      <c r="J187" s="22"/>
      <c r="K187" s="214"/>
      <c r="L187" s="162"/>
      <c r="M187" s="37"/>
      <c r="N187" s="39"/>
      <c r="O187" s="39"/>
      <c r="P187" s="39"/>
      <c r="Q187" s="37"/>
      <c r="R187" s="120"/>
      <c r="S187" s="250"/>
      <c r="T187" s="71"/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127"/>
      <c r="F188" s="116"/>
      <c r="G188" s="116"/>
      <c r="H188" s="117"/>
      <c r="I188" s="107"/>
      <c r="J188" s="22"/>
      <c r="K188" s="214"/>
      <c r="L188" s="162"/>
      <c r="M188" s="37"/>
      <c r="N188" s="39"/>
      <c r="O188" s="39"/>
      <c r="P188" s="1"/>
      <c r="Q188" s="37"/>
      <c r="R188" s="120"/>
      <c r="S188" s="250"/>
      <c r="T188" s="71"/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127"/>
      <c r="F189" s="116"/>
      <c r="G189" s="116"/>
      <c r="H189" s="117"/>
      <c r="I189" s="107"/>
      <c r="J189" s="22"/>
      <c r="K189" s="214"/>
      <c r="L189" s="162"/>
      <c r="M189" s="39"/>
      <c r="N189" s="39"/>
      <c r="O189" s="39"/>
      <c r="P189" s="1"/>
      <c r="Q189" s="37"/>
      <c r="R189" s="120"/>
      <c r="S189" s="250"/>
      <c r="T189" s="71"/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127"/>
      <c r="F190" s="116"/>
      <c r="G190" s="116"/>
      <c r="H190" s="117"/>
      <c r="I190" s="107"/>
      <c r="J190" s="22"/>
      <c r="K190" s="214"/>
      <c r="L190" s="162"/>
      <c r="M190" s="39"/>
      <c r="N190" s="39"/>
      <c r="O190" s="39"/>
      <c r="P190" s="1"/>
      <c r="Q190" s="37"/>
      <c r="R190" s="120"/>
      <c r="S190" s="250"/>
      <c r="T190" s="71"/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127"/>
      <c r="F191" s="116"/>
      <c r="G191" s="116"/>
      <c r="H191" s="117"/>
      <c r="I191" s="107"/>
      <c r="J191" s="22"/>
      <c r="K191" s="214"/>
      <c r="L191" s="162"/>
      <c r="M191" s="39"/>
      <c r="N191" s="94"/>
      <c r="O191" s="39"/>
      <c r="P191" s="39"/>
      <c r="Q191" s="37"/>
      <c r="R191" s="120"/>
      <c r="S191" s="250"/>
      <c r="T191" s="71"/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127"/>
      <c r="F192" s="116"/>
      <c r="G192" s="116"/>
      <c r="H192" s="117"/>
      <c r="I192" s="107"/>
      <c r="J192" s="22"/>
      <c r="K192" s="214"/>
      <c r="L192" s="162"/>
      <c r="M192" s="39"/>
      <c r="N192" s="94"/>
      <c r="O192" s="39"/>
      <c r="P192" s="1"/>
      <c r="Q192" s="37"/>
      <c r="R192" s="120"/>
      <c r="S192" s="250"/>
      <c r="T192" s="71"/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127"/>
      <c r="F193" s="116"/>
      <c r="G193" s="116"/>
      <c r="H193" s="117"/>
      <c r="I193" s="107"/>
      <c r="J193" s="22"/>
      <c r="K193" s="214"/>
      <c r="L193" s="162"/>
      <c r="M193" s="37"/>
      <c r="N193" s="39"/>
      <c r="O193" s="39"/>
      <c r="P193" s="39"/>
      <c r="Q193" s="37"/>
      <c r="R193" s="120"/>
      <c r="S193" s="250"/>
      <c r="T193" s="71"/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127"/>
      <c r="F194" s="116"/>
      <c r="G194" s="116"/>
      <c r="H194" s="117"/>
      <c r="I194" s="107"/>
      <c r="J194" s="22"/>
      <c r="K194" s="214"/>
      <c r="L194" s="162"/>
      <c r="M194" s="37"/>
      <c r="N194" s="39"/>
      <c r="O194" s="39"/>
      <c r="P194" s="1"/>
      <c r="Q194" s="37"/>
      <c r="R194" s="120"/>
      <c r="S194" s="250"/>
      <c r="T194" s="71"/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127"/>
      <c r="F195" s="116"/>
      <c r="G195" s="116"/>
      <c r="H195" s="117"/>
      <c r="I195" s="107"/>
      <c r="J195" s="22"/>
      <c r="K195" s="214"/>
      <c r="L195" s="162"/>
      <c r="M195" s="39"/>
      <c r="N195" s="94"/>
      <c r="O195" s="39"/>
      <c r="P195" s="1"/>
      <c r="Q195" s="37"/>
      <c r="R195" s="120"/>
      <c r="S195" s="250"/>
      <c r="T195" s="71"/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127"/>
      <c r="F196" s="116"/>
      <c r="G196" s="116"/>
      <c r="H196" s="117"/>
      <c r="I196" s="107"/>
      <c r="J196" s="22"/>
      <c r="K196" s="214"/>
      <c r="L196" s="162"/>
      <c r="M196" s="39"/>
      <c r="N196" s="39"/>
      <c r="O196" s="39"/>
      <c r="P196" s="1"/>
      <c r="Q196" s="37"/>
      <c r="R196" s="120"/>
      <c r="S196" s="250"/>
      <c r="T196" s="71"/>
      <c r="U196" s="37"/>
      <c r="V196" s="77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127"/>
      <c r="F197" s="116"/>
      <c r="G197" s="116"/>
      <c r="H197" s="117"/>
      <c r="I197" s="107"/>
      <c r="J197" s="22"/>
      <c r="K197" s="214"/>
      <c r="L197" s="162"/>
      <c r="M197" s="39"/>
      <c r="N197" s="92"/>
      <c r="O197" s="39"/>
      <c r="P197" s="1"/>
      <c r="Q197" s="37"/>
      <c r="R197" s="120"/>
      <c r="S197" s="250"/>
      <c r="T197" s="71"/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127"/>
      <c r="F198" s="116"/>
      <c r="G198" s="116"/>
      <c r="H198" s="117"/>
      <c r="I198" s="107"/>
      <c r="J198" s="22"/>
      <c r="K198" s="214"/>
      <c r="L198" s="162"/>
      <c r="M198" s="37"/>
      <c r="N198" s="39"/>
      <c r="O198" s="39"/>
      <c r="P198" s="39"/>
      <c r="Q198" s="37"/>
      <c r="R198" s="120"/>
      <c r="S198" s="250"/>
      <c r="T198" s="71"/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127"/>
      <c r="F199" s="116"/>
      <c r="G199" s="116"/>
      <c r="H199" s="117"/>
      <c r="I199" s="107"/>
      <c r="J199" s="22"/>
      <c r="K199" s="214"/>
      <c r="L199" s="162"/>
      <c r="M199" s="37"/>
      <c r="N199" s="39"/>
      <c r="O199" s="39"/>
      <c r="P199" s="1"/>
      <c r="Q199" s="37"/>
      <c r="R199" s="120"/>
      <c r="S199" s="250"/>
      <c r="T199" s="71"/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127"/>
      <c r="F200" s="116"/>
      <c r="G200" s="116"/>
      <c r="H200" s="117"/>
      <c r="I200" s="107"/>
      <c r="J200" s="22"/>
      <c r="K200" s="214"/>
      <c r="L200" s="162"/>
      <c r="M200" s="37"/>
      <c r="N200" s="39"/>
      <c r="O200" s="39"/>
      <c r="P200" s="1"/>
      <c r="Q200" s="37"/>
      <c r="R200" s="120"/>
      <c r="S200" s="250"/>
      <c r="T200" s="71"/>
      <c r="U200" s="37"/>
      <c r="V200" s="77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127"/>
      <c r="F201" s="116"/>
      <c r="G201" s="116"/>
      <c r="H201" s="117"/>
      <c r="I201" s="107"/>
      <c r="J201" s="22"/>
      <c r="K201" s="214"/>
      <c r="L201" s="162"/>
      <c r="M201" s="37"/>
      <c r="N201" s="39"/>
      <c r="O201" s="39"/>
      <c r="P201" s="1"/>
      <c r="Q201" s="37"/>
      <c r="R201" s="120"/>
      <c r="S201" s="250"/>
      <c r="T201" s="71"/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127"/>
      <c r="F202" s="116"/>
      <c r="G202" s="116"/>
      <c r="H202" s="117"/>
      <c r="I202" s="107"/>
      <c r="J202" s="22"/>
      <c r="K202" s="214"/>
      <c r="L202" s="162"/>
      <c r="M202" s="39"/>
      <c r="N202" s="39"/>
      <c r="O202" s="39"/>
      <c r="P202" s="1"/>
      <c r="Q202" s="37"/>
      <c r="R202" s="120"/>
      <c r="S202" s="250"/>
      <c r="T202" s="71"/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127"/>
      <c r="F203" s="116"/>
      <c r="G203" s="116"/>
      <c r="H203" s="117"/>
      <c r="I203" s="107"/>
      <c r="J203" s="22"/>
      <c r="K203" s="214"/>
      <c r="L203" s="162"/>
      <c r="M203" s="37"/>
      <c r="N203" s="39"/>
      <c r="O203" s="39"/>
      <c r="P203" s="39"/>
      <c r="Q203" s="37"/>
      <c r="R203" s="120"/>
      <c r="S203" s="250"/>
      <c r="T203" s="71"/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127"/>
      <c r="F204" s="116"/>
      <c r="G204" s="116"/>
      <c r="H204" s="117"/>
      <c r="I204" s="107"/>
      <c r="J204" s="22"/>
      <c r="K204" s="214"/>
      <c r="L204" s="162"/>
      <c r="M204" s="39"/>
      <c r="N204" s="39"/>
      <c r="O204" s="39"/>
      <c r="P204" s="39"/>
      <c r="Q204" s="37"/>
      <c r="R204" s="120"/>
      <c r="S204" s="250"/>
      <c r="T204" s="71"/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127"/>
      <c r="F205" s="118"/>
      <c r="G205" s="118"/>
      <c r="H205" s="119"/>
      <c r="I205" s="107"/>
      <c r="J205" s="22"/>
      <c r="K205" s="214"/>
      <c r="L205" s="162"/>
      <c r="M205" s="37"/>
      <c r="N205" s="39"/>
      <c r="O205" s="39"/>
      <c r="P205" s="1"/>
      <c r="Q205" s="37"/>
      <c r="R205" s="120"/>
      <c r="S205" s="250"/>
      <c r="T205" s="71"/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127"/>
      <c r="F206" s="116"/>
      <c r="G206" s="116"/>
      <c r="H206" s="117"/>
      <c r="I206" s="107"/>
      <c r="J206" s="22"/>
      <c r="K206" s="214"/>
      <c r="L206" s="162"/>
      <c r="M206" s="37"/>
      <c r="N206" s="39"/>
      <c r="O206" s="39"/>
      <c r="P206" s="1"/>
      <c r="Q206" s="37"/>
      <c r="R206" s="120"/>
      <c r="S206" s="250"/>
      <c r="T206" s="71"/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127"/>
      <c r="F207" s="116"/>
      <c r="G207" s="116"/>
      <c r="H207" s="117"/>
      <c r="I207" s="107"/>
      <c r="J207" s="22"/>
      <c r="K207" s="214"/>
      <c r="L207" s="162"/>
      <c r="M207" s="37"/>
      <c r="N207" s="39"/>
      <c r="O207" s="39"/>
      <c r="P207" s="39"/>
      <c r="Q207" s="37"/>
      <c r="R207" s="120"/>
      <c r="S207" s="250"/>
      <c r="T207" s="71"/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127"/>
      <c r="F208" s="116"/>
      <c r="G208" s="116"/>
      <c r="H208" s="117"/>
      <c r="I208" s="107"/>
      <c r="J208" s="22"/>
      <c r="K208" s="214"/>
      <c r="L208" s="162"/>
      <c r="M208" s="39"/>
      <c r="N208" s="39"/>
      <c r="O208" s="39"/>
      <c r="P208" s="1"/>
      <c r="Q208" s="37"/>
      <c r="R208" s="120"/>
      <c r="S208" s="250"/>
      <c r="T208" s="71"/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127"/>
      <c r="F209" s="116"/>
      <c r="G209" s="116"/>
      <c r="H209" s="117"/>
      <c r="I209" s="107"/>
      <c r="J209" s="22"/>
      <c r="K209" s="214"/>
      <c r="L209" s="162"/>
      <c r="M209" s="37"/>
      <c r="N209" s="39"/>
      <c r="O209" s="39"/>
      <c r="P209" s="1"/>
      <c r="Q209" s="37"/>
      <c r="R209" s="120"/>
      <c r="S209" s="250"/>
      <c r="T209" s="71"/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127"/>
      <c r="F210" s="116"/>
      <c r="G210" s="116"/>
      <c r="H210" s="117"/>
      <c r="I210" s="107"/>
      <c r="J210" s="22"/>
      <c r="K210" s="214"/>
      <c r="L210" s="162"/>
      <c r="M210" s="37"/>
      <c r="N210" s="39"/>
      <c r="O210" s="39"/>
      <c r="P210" s="1"/>
      <c r="Q210" s="37"/>
      <c r="R210" s="120"/>
      <c r="S210" s="250"/>
      <c r="T210" s="71"/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127"/>
      <c r="F211" s="116"/>
      <c r="G211" s="116"/>
      <c r="H211" s="117"/>
      <c r="I211" s="107"/>
      <c r="J211" s="22"/>
      <c r="K211" s="214"/>
      <c r="L211" s="162"/>
      <c r="M211" s="37"/>
      <c r="N211" s="39"/>
      <c r="O211" s="39"/>
      <c r="P211" s="39"/>
      <c r="Q211" s="37"/>
      <c r="R211" s="120"/>
      <c r="S211" s="250"/>
      <c r="T211" s="71"/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127"/>
      <c r="F212" s="116"/>
      <c r="G212" s="116"/>
      <c r="H212" s="117"/>
      <c r="I212" s="107"/>
      <c r="J212" s="22"/>
      <c r="K212" s="214"/>
      <c r="L212" s="162"/>
      <c r="M212" s="37"/>
      <c r="N212" s="39"/>
      <c r="O212" s="39"/>
      <c r="P212" s="1"/>
      <c r="Q212" s="37"/>
      <c r="R212" s="120"/>
      <c r="S212" s="250"/>
      <c r="T212" s="71"/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127"/>
      <c r="F213" s="116"/>
      <c r="G213" s="116"/>
      <c r="H213" s="117"/>
      <c r="I213" s="107"/>
      <c r="J213" s="22"/>
      <c r="K213" s="214"/>
      <c r="L213" s="162"/>
      <c r="M213" s="37"/>
      <c r="N213" s="39"/>
      <c r="O213" s="39"/>
      <c r="P213" s="39"/>
      <c r="Q213" s="37"/>
      <c r="R213" s="120"/>
      <c r="S213" s="250"/>
      <c r="T213" s="71"/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127"/>
      <c r="F214" s="116"/>
      <c r="G214" s="116"/>
      <c r="H214" s="117"/>
      <c r="I214" s="107"/>
      <c r="J214" s="22"/>
      <c r="K214" s="214"/>
      <c r="L214" s="162"/>
      <c r="M214" s="37"/>
      <c r="N214" s="39"/>
      <c r="O214" s="39"/>
      <c r="P214" s="39"/>
      <c r="Q214" s="37"/>
      <c r="R214" s="120"/>
      <c r="S214" s="250"/>
      <c r="T214" s="71"/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127"/>
      <c r="F215" s="116"/>
      <c r="G215" s="116"/>
      <c r="H215" s="117"/>
      <c r="I215" s="107"/>
      <c r="J215" s="22"/>
      <c r="K215" s="214"/>
      <c r="L215" s="162"/>
      <c r="M215" s="37"/>
      <c r="N215" s="39"/>
      <c r="O215" s="39"/>
      <c r="P215" s="1"/>
      <c r="Q215" s="37"/>
      <c r="R215" s="120"/>
      <c r="S215" s="250"/>
      <c r="T215" s="71"/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127"/>
      <c r="F216" s="116"/>
      <c r="G216" s="116"/>
      <c r="H216" s="117"/>
      <c r="I216" s="107"/>
      <c r="J216" s="22"/>
      <c r="K216" s="214"/>
      <c r="L216" s="162"/>
      <c r="M216" s="39"/>
      <c r="N216" s="39"/>
      <c r="O216" s="39"/>
      <c r="P216" s="1"/>
      <c r="Q216" s="37"/>
      <c r="R216" s="120"/>
      <c r="S216" s="250"/>
      <c r="T216" s="71"/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127"/>
      <c r="F217" s="116"/>
      <c r="G217" s="116"/>
      <c r="H217" s="117"/>
      <c r="I217" s="107"/>
      <c r="J217" s="22"/>
      <c r="K217" s="214"/>
      <c r="L217" s="162"/>
      <c r="M217" s="39"/>
      <c r="N217" s="39"/>
      <c r="O217" s="39"/>
      <c r="P217" s="1"/>
      <c r="Q217" s="37"/>
      <c r="R217" s="120"/>
      <c r="S217" s="250"/>
      <c r="T217" s="71"/>
      <c r="U217" s="37"/>
      <c r="V217" s="77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127"/>
      <c r="F218" s="116"/>
      <c r="G218" s="116"/>
      <c r="H218" s="117"/>
      <c r="I218" s="107"/>
      <c r="J218" s="22"/>
      <c r="K218" s="214"/>
      <c r="L218" s="162"/>
      <c r="M218" s="39"/>
      <c r="N218" s="39"/>
      <c r="O218" s="39"/>
      <c r="P218" s="39"/>
      <c r="Q218" s="37"/>
      <c r="R218" s="120"/>
      <c r="S218" s="250"/>
      <c r="T218" s="71"/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127"/>
      <c r="F219" s="116"/>
      <c r="G219" s="116"/>
      <c r="H219" s="117"/>
      <c r="I219" s="107"/>
      <c r="J219" s="22"/>
      <c r="K219" s="214"/>
      <c r="L219" s="162"/>
      <c r="M219" s="37"/>
      <c r="N219" s="39"/>
      <c r="O219" s="39"/>
      <c r="P219" s="39"/>
      <c r="Q219" s="37"/>
      <c r="R219" s="120"/>
      <c r="S219" s="250"/>
      <c r="T219" s="71"/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127"/>
      <c r="F220" s="116"/>
      <c r="G220" s="116"/>
      <c r="H220" s="117"/>
      <c r="I220" s="107"/>
      <c r="J220" s="22"/>
      <c r="K220" s="214"/>
      <c r="L220" s="162"/>
      <c r="M220" s="39"/>
      <c r="N220" s="39"/>
      <c r="O220" s="39"/>
      <c r="P220" s="1"/>
      <c r="Q220" s="37"/>
      <c r="R220" s="120"/>
      <c r="S220" s="250"/>
      <c r="T220" s="71"/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127"/>
      <c r="F221" s="116"/>
      <c r="G221" s="116"/>
      <c r="H221" s="117"/>
      <c r="I221" s="107"/>
      <c r="J221" s="22"/>
      <c r="K221" s="214"/>
      <c r="L221" s="162"/>
      <c r="M221" s="39"/>
      <c r="N221" s="39"/>
      <c r="O221" s="39"/>
      <c r="P221" s="39"/>
      <c r="Q221" s="37"/>
      <c r="R221" s="120"/>
      <c r="S221" s="250"/>
      <c r="T221" s="71"/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127"/>
      <c r="F222" s="116"/>
      <c r="G222" s="116"/>
      <c r="H222" s="117"/>
      <c r="I222" s="107"/>
      <c r="J222" s="22"/>
      <c r="K222" s="214"/>
      <c r="L222" s="162"/>
      <c r="M222" s="37"/>
      <c r="N222" s="39"/>
      <c r="O222" s="39"/>
      <c r="P222" s="39"/>
      <c r="Q222" s="37"/>
      <c r="R222" s="120"/>
      <c r="S222" s="250"/>
      <c r="T222" s="71"/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127"/>
      <c r="F223" s="116"/>
      <c r="G223" s="116"/>
      <c r="H223" s="117"/>
      <c r="I223" s="107"/>
      <c r="J223" s="22"/>
      <c r="K223" s="214"/>
      <c r="L223" s="162"/>
      <c r="M223" s="37"/>
      <c r="N223" s="39"/>
      <c r="O223" s="39"/>
      <c r="P223" s="37"/>
      <c r="Q223" s="37"/>
      <c r="R223" s="120"/>
      <c r="S223" s="250"/>
      <c r="T223" s="71"/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127"/>
      <c r="F224" s="116"/>
      <c r="G224" s="116"/>
      <c r="H224" s="117"/>
      <c r="I224" s="107"/>
      <c r="J224" s="22"/>
      <c r="K224" s="214"/>
      <c r="L224" s="162"/>
      <c r="M224" s="39"/>
      <c r="N224" s="39"/>
      <c r="O224" s="39"/>
      <c r="P224" s="1"/>
      <c r="Q224" s="37"/>
      <c r="R224" s="120"/>
      <c r="S224" s="250"/>
      <c r="T224" s="71"/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127"/>
      <c r="F225" s="116"/>
      <c r="G225" s="116"/>
      <c r="H225" s="117"/>
      <c r="I225" s="107"/>
      <c r="J225" s="22"/>
      <c r="K225" s="214"/>
      <c r="L225" s="162"/>
      <c r="M225" s="37"/>
      <c r="N225" s="39"/>
      <c r="O225" s="39"/>
      <c r="P225" s="1"/>
      <c r="Q225" s="37"/>
      <c r="R225" s="120"/>
      <c r="S225" s="250"/>
      <c r="T225" s="71"/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127"/>
      <c r="F226" s="116"/>
      <c r="G226" s="116"/>
      <c r="H226" s="117"/>
      <c r="I226" s="107"/>
      <c r="J226" s="22"/>
      <c r="K226" s="214"/>
      <c r="L226" s="162"/>
      <c r="M226" s="37"/>
      <c r="N226" s="39"/>
      <c r="O226" s="39"/>
      <c r="P226" s="1"/>
      <c r="Q226" s="37"/>
      <c r="R226" s="120"/>
      <c r="S226" s="250"/>
      <c r="T226" s="71"/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127"/>
      <c r="F227" s="116"/>
      <c r="G227" s="116"/>
      <c r="H227" s="117"/>
      <c r="I227" s="107"/>
      <c r="J227" s="22"/>
      <c r="K227" s="214"/>
      <c r="L227" s="162"/>
      <c r="M227" s="37"/>
      <c r="N227" s="39"/>
      <c r="O227" s="39"/>
      <c r="P227" s="39"/>
      <c r="Q227" s="37"/>
      <c r="R227" s="120"/>
      <c r="S227" s="250"/>
      <c r="T227" s="71"/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127"/>
      <c r="F228" s="116"/>
      <c r="G228" s="116"/>
      <c r="H228" s="117"/>
      <c r="I228" s="107"/>
      <c r="J228" s="22"/>
      <c r="K228" s="214"/>
      <c r="L228" s="162"/>
      <c r="M228" s="37"/>
      <c r="N228" s="39"/>
      <c r="O228" s="39"/>
      <c r="P228" s="39"/>
      <c r="Q228" s="37"/>
      <c r="R228" s="120"/>
      <c r="S228" s="250"/>
      <c r="T228" s="71"/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127"/>
      <c r="F229" s="116"/>
      <c r="G229" s="116"/>
      <c r="H229" s="117"/>
      <c r="I229" s="107"/>
      <c r="J229" s="22"/>
      <c r="K229" s="214"/>
      <c r="L229" s="162"/>
      <c r="M229" s="39"/>
      <c r="N229" s="39"/>
      <c r="O229" s="39"/>
      <c r="P229" s="1"/>
      <c r="Q229" s="37"/>
      <c r="R229" s="120"/>
      <c r="S229" s="250"/>
      <c r="T229" s="71"/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127"/>
      <c r="F230" s="116"/>
      <c r="G230" s="116"/>
      <c r="H230" s="117"/>
      <c r="I230" s="107"/>
      <c r="J230" s="22"/>
      <c r="K230" s="214"/>
      <c r="L230" s="162"/>
      <c r="M230" s="39"/>
      <c r="N230" s="39"/>
      <c r="O230" s="39"/>
      <c r="P230" s="39"/>
      <c r="Q230" s="37"/>
      <c r="R230" s="120"/>
      <c r="S230" s="250"/>
      <c r="T230" s="71"/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127"/>
      <c r="F231" s="116"/>
      <c r="G231" s="116"/>
      <c r="H231" s="117"/>
      <c r="I231" s="107"/>
      <c r="J231" s="22"/>
      <c r="K231" s="214"/>
      <c r="L231" s="162"/>
      <c r="M231" s="37"/>
      <c r="N231" s="39"/>
      <c r="O231" s="39"/>
      <c r="P231" s="37"/>
      <c r="Q231" s="37"/>
      <c r="R231" s="120"/>
      <c r="S231" s="250"/>
      <c r="T231" s="71"/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132"/>
      <c r="F232" s="133"/>
      <c r="G232" s="133"/>
      <c r="H232" s="134"/>
      <c r="I232" s="135"/>
      <c r="J232" s="136"/>
      <c r="K232" s="226"/>
      <c r="L232" s="163"/>
      <c r="M232" s="37"/>
      <c r="N232" s="39"/>
      <c r="O232" s="39"/>
      <c r="P232" s="39"/>
      <c r="Q232" s="37"/>
      <c r="R232" s="120"/>
      <c r="S232" s="250"/>
      <c r="T232" s="71"/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46">
        <f t="shared" si="0"/>
        <v>232</v>
      </c>
      <c r="B233" s="25" t="s">
        <v>629</v>
      </c>
      <c r="C233" s="24">
        <v>1</v>
      </c>
      <c r="D233" s="25"/>
      <c r="E233" s="139"/>
      <c r="F233" s="140"/>
      <c r="G233" s="141"/>
      <c r="H233" s="141"/>
      <c r="I233" s="25"/>
      <c r="J233" s="48"/>
      <c r="K233" s="214"/>
      <c r="L233" s="164"/>
      <c r="M233" s="39"/>
      <c r="N233" s="39"/>
      <c r="O233" s="39"/>
      <c r="P233" s="39"/>
      <c r="Q233" s="37"/>
      <c r="R233" s="37"/>
      <c r="S233" s="41"/>
      <c r="T233" s="71"/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46">
        <f t="shared" si="0"/>
        <v>233</v>
      </c>
      <c r="B234" s="25" t="s">
        <v>629</v>
      </c>
      <c r="C234" s="24">
        <v>2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143"/>
      <c r="N234" s="39"/>
      <c r="O234" s="39"/>
      <c r="P234" s="1"/>
      <c r="Q234" s="37"/>
      <c r="R234" s="37"/>
      <c r="S234" s="41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46">
        <f t="shared" si="0"/>
        <v>234</v>
      </c>
      <c r="B235" s="25" t="s">
        <v>629</v>
      </c>
      <c r="C235" s="24">
        <v>3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4"/>
      <c r="N235" s="39"/>
      <c r="O235" s="39"/>
      <c r="P235" s="1"/>
      <c r="Q235" s="37"/>
      <c r="R235" s="37"/>
      <c r="S235" s="41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46">
        <f t="shared" si="0"/>
        <v>235</v>
      </c>
      <c r="B236" s="25" t="s">
        <v>629</v>
      </c>
      <c r="C236" s="24">
        <v>4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39"/>
      <c r="Q236" s="37"/>
      <c r="R236" s="37"/>
      <c r="S236" s="41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46">
        <f t="shared" si="0"/>
        <v>236</v>
      </c>
      <c r="B237" s="25" t="s">
        <v>629</v>
      </c>
      <c r="C237" s="24">
        <v>5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1"/>
      <c r="Q237" s="37"/>
      <c r="R237" s="37"/>
      <c r="S237" s="41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46">
        <f t="shared" si="0"/>
        <v>237</v>
      </c>
      <c r="B238" s="25" t="s">
        <v>629</v>
      </c>
      <c r="C238" s="24">
        <v>6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3"/>
      <c r="N238" s="39"/>
      <c r="O238" s="39"/>
      <c r="P238" s="37"/>
      <c r="Q238" s="37"/>
      <c r="R238" s="37"/>
      <c r="S238" s="41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46">
        <f t="shared" si="0"/>
        <v>238</v>
      </c>
      <c r="B239" s="25" t="s">
        <v>629</v>
      </c>
      <c r="C239" s="24">
        <v>7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1"/>
      <c r="Q239" s="37"/>
      <c r="R239" s="37"/>
      <c r="S239" s="41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46">
        <f t="shared" si="0"/>
        <v>239</v>
      </c>
      <c r="B240" s="25" t="s">
        <v>629</v>
      </c>
      <c r="C240" s="24">
        <v>8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7"/>
      <c r="O240" s="39"/>
      <c r="P240" s="1"/>
      <c r="Q240" s="37"/>
      <c r="R240" s="37"/>
      <c r="S240" s="41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46">
        <f t="shared" si="0"/>
        <v>240</v>
      </c>
      <c r="B241" s="25" t="s">
        <v>629</v>
      </c>
      <c r="C241" s="24">
        <v>9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9"/>
      <c r="O241" s="39"/>
      <c r="P241" s="37"/>
      <c r="Q241" s="37"/>
      <c r="R241" s="37"/>
      <c r="S241" s="41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46">
        <f t="shared" si="0"/>
        <v>241</v>
      </c>
      <c r="B242" s="25" t="s">
        <v>629</v>
      </c>
      <c r="C242" s="24">
        <v>10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1"/>
      <c r="Q242" s="37"/>
      <c r="R242" s="37"/>
      <c r="S242" s="41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46">
        <f t="shared" si="0"/>
        <v>242</v>
      </c>
      <c r="B243" s="25" t="s">
        <v>629</v>
      </c>
      <c r="C243" s="24">
        <v>11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4"/>
      <c r="N243" s="39"/>
      <c r="O243" s="39"/>
      <c r="P243" s="39"/>
      <c r="Q243" s="37"/>
      <c r="R243" s="37"/>
      <c r="S243" s="41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46">
        <f t="shared" si="0"/>
        <v>243</v>
      </c>
      <c r="B244" s="25" t="s">
        <v>629</v>
      </c>
      <c r="C244" s="24">
        <v>12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3"/>
      <c r="N244" s="39"/>
      <c r="O244" s="39"/>
      <c r="P244" s="39"/>
      <c r="Q244" s="37"/>
      <c r="R244" s="37"/>
      <c r="S244" s="41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46">
        <f t="shared" si="0"/>
        <v>244</v>
      </c>
      <c r="B245" s="25" t="s">
        <v>629</v>
      </c>
      <c r="C245" s="24">
        <v>13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4"/>
      <c r="N245" s="39"/>
      <c r="O245" s="39"/>
      <c r="P245" s="1"/>
      <c r="Q245" s="37"/>
      <c r="R245" s="37"/>
      <c r="S245" s="41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46">
        <f t="shared" si="0"/>
        <v>245</v>
      </c>
      <c r="B246" s="25" t="s">
        <v>629</v>
      </c>
      <c r="C246" s="24">
        <v>14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3"/>
      <c r="N246" s="39"/>
      <c r="O246" s="39"/>
      <c r="P246" s="1"/>
      <c r="Q246" s="37"/>
      <c r="R246" s="37"/>
      <c r="S246" s="41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46">
        <f t="shared" ref="A247:A310" si="1">SUM(A147+100)</f>
        <v>246</v>
      </c>
      <c r="B247" s="25" t="s">
        <v>629</v>
      </c>
      <c r="C247" s="24">
        <v>15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4"/>
      <c r="N247" s="39"/>
      <c r="O247" s="39"/>
      <c r="P247" s="39"/>
      <c r="Q247" s="37"/>
      <c r="R247" s="37"/>
      <c r="S247" s="41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46">
        <f t="shared" si="1"/>
        <v>247</v>
      </c>
      <c r="B248" s="25" t="s">
        <v>629</v>
      </c>
      <c r="C248" s="24">
        <v>16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37"/>
      <c r="S248" s="41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46">
        <f t="shared" si="1"/>
        <v>248</v>
      </c>
      <c r="B249" s="25" t="s">
        <v>629</v>
      </c>
      <c r="C249" s="24">
        <v>17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1"/>
      <c r="Q249" s="37"/>
      <c r="R249" s="37"/>
      <c r="S249" s="41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46">
        <f t="shared" si="1"/>
        <v>249</v>
      </c>
      <c r="B250" s="25" t="s">
        <v>629</v>
      </c>
      <c r="C250" s="24">
        <v>18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3"/>
      <c r="N250" s="39"/>
      <c r="O250" s="39"/>
      <c r="P250" s="39"/>
      <c r="Q250" s="37"/>
      <c r="R250" s="37"/>
      <c r="S250" s="41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46">
        <f t="shared" si="1"/>
        <v>250</v>
      </c>
      <c r="B251" s="25" t="s">
        <v>629</v>
      </c>
      <c r="C251" s="24">
        <v>19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1"/>
      <c r="Q251" s="37"/>
      <c r="R251" s="37"/>
      <c r="S251" s="41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46">
        <f t="shared" si="1"/>
        <v>251</v>
      </c>
      <c r="B252" s="25" t="s">
        <v>629</v>
      </c>
      <c r="C252" s="24">
        <v>20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4"/>
      <c r="N252" s="39"/>
      <c r="O252" s="39"/>
      <c r="P252" s="1"/>
      <c r="Q252" s="37"/>
      <c r="R252" s="37"/>
      <c r="S252" s="41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46">
        <f t="shared" si="1"/>
        <v>252</v>
      </c>
      <c r="B253" s="25" t="s">
        <v>629</v>
      </c>
      <c r="C253" s="24">
        <v>21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3"/>
      <c r="N253" s="39"/>
      <c r="O253" s="39"/>
      <c r="P253" s="1"/>
      <c r="Q253" s="37"/>
      <c r="R253" s="37"/>
      <c r="S253" s="41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46">
        <f t="shared" si="1"/>
        <v>253</v>
      </c>
      <c r="B254" s="25" t="s">
        <v>629</v>
      </c>
      <c r="C254" s="24">
        <v>22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4"/>
      <c r="N254" s="39"/>
      <c r="O254" s="39"/>
      <c r="P254" s="1"/>
      <c r="Q254" s="37"/>
      <c r="R254" s="37"/>
      <c r="S254" s="41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46">
        <f t="shared" si="1"/>
        <v>254</v>
      </c>
      <c r="B255" s="25" t="s">
        <v>629</v>
      </c>
      <c r="C255" s="24">
        <v>23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3"/>
      <c r="N255" s="37"/>
      <c r="O255" s="39"/>
      <c r="P255" s="1"/>
      <c r="Q255" s="37"/>
      <c r="R255" s="37"/>
      <c r="S255" s="41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46">
        <f t="shared" si="1"/>
        <v>255</v>
      </c>
      <c r="B256" s="25" t="s">
        <v>629</v>
      </c>
      <c r="C256" s="24">
        <v>24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9"/>
      <c r="O256" s="39"/>
      <c r="P256" s="1"/>
      <c r="Q256" s="37"/>
      <c r="R256" s="37"/>
      <c r="S256" s="41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46">
        <f t="shared" si="1"/>
        <v>256</v>
      </c>
      <c r="B257" s="25" t="s">
        <v>629</v>
      </c>
      <c r="C257" s="24">
        <v>25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4"/>
      <c r="N257" s="39"/>
      <c r="O257" s="39"/>
      <c r="P257" s="1"/>
      <c r="Q257" s="37"/>
      <c r="R257" s="37"/>
      <c r="S257" s="41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46">
        <f t="shared" si="1"/>
        <v>257</v>
      </c>
      <c r="B258" s="25" t="s">
        <v>629</v>
      </c>
      <c r="C258" s="24">
        <v>26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3"/>
      <c r="N258" s="39"/>
      <c r="O258" s="39"/>
      <c r="P258" s="37"/>
      <c r="Q258" s="37"/>
      <c r="R258" s="37"/>
      <c r="S258" s="41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46">
        <f t="shared" si="1"/>
        <v>258</v>
      </c>
      <c r="B259" s="25" t="s">
        <v>629</v>
      </c>
      <c r="C259" s="24">
        <v>27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9"/>
      <c r="Q259" s="37"/>
      <c r="R259" s="37"/>
      <c r="S259" s="41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46">
        <f t="shared" si="1"/>
        <v>259</v>
      </c>
      <c r="B260" s="25" t="s">
        <v>629</v>
      </c>
      <c r="C260" s="24">
        <v>28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4"/>
      <c r="N260" s="39"/>
      <c r="O260" s="39"/>
      <c r="P260" s="1"/>
      <c r="Q260" s="37"/>
      <c r="R260" s="37"/>
      <c r="S260" s="41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46">
        <f t="shared" si="1"/>
        <v>260</v>
      </c>
      <c r="B261" s="25" t="s">
        <v>629</v>
      </c>
      <c r="C261" s="24">
        <v>29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3"/>
      <c r="N261" s="39"/>
      <c r="O261" s="39"/>
      <c r="P261" s="39"/>
      <c r="Q261" s="37"/>
      <c r="R261" s="37"/>
      <c r="S261" s="41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46">
        <f t="shared" si="1"/>
        <v>261</v>
      </c>
      <c r="B262" s="25" t="s">
        <v>629</v>
      </c>
      <c r="C262" s="24">
        <v>30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37"/>
      <c r="S262" s="41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46">
        <f t="shared" si="1"/>
        <v>262</v>
      </c>
      <c r="B263" s="25" t="s">
        <v>629</v>
      </c>
      <c r="C263" s="24">
        <v>31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1"/>
      <c r="Q263" s="37"/>
      <c r="R263" s="37"/>
      <c r="S263" s="41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46">
        <f t="shared" si="1"/>
        <v>263</v>
      </c>
      <c r="B264" s="25" t="s">
        <v>629</v>
      </c>
      <c r="C264" s="24">
        <v>32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37"/>
      <c r="S264" s="41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46">
        <f t="shared" si="1"/>
        <v>264</v>
      </c>
      <c r="B265" s="25" t="s">
        <v>629</v>
      </c>
      <c r="C265" s="24">
        <v>33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4"/>
      <c r="N265" s="39"/>
      <c r="O265" s="39"/>
      <c r="P265" s="39"/>
      <c r="Q265" s="37"/>
      <c r="R265" s="37"/>
      <c r="S265" s="41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46">
        <f t="shared" si="1"/>
        <v>265</v>
      </c>
      <c r="B266" s="25" t="s">
        <v>629</v>
      </c>
      <c r="C266" s="24">
        <v>34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3"/>
      <c r="N266" s="39"/>
      <c r="O266" s="39"/>
      <c r="P266" s="1"/>
      <c r="Q266" s="37"/>
      <c r="R266" s="37"/>
      <c r="S266" s="41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46">
        <f t="shared" si="1"/>
        <v>266</v>
      </c>
      <c r="B267" s="25" t="s">
        <v>629</v>
      </c>
      <c r="C267" s="24">
        <v>35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37"/>
      <c r="S267" s="41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46">
        <f t="shared" si="1"/>
        <v>267</v>
      </c>
      <c r="B268" s="25" t="s">
        <v>629</v>
      </c>
      <c r="C268" s="24">
        <v>36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39"/>
      <c r="Q268" s="37"/>
      <c r="R268" s="37"/>
      <c r="S268" s="41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46">
        <f t="shared" si="1"/>
        <v>268</v>
      </c>
      <c r="B269" s="25" t="s">
        <v>629</v>
      </c>
      <c r="C269" s="24">
        <v>37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37"/>
      <c r="S269" s="41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46">
        <f t="shared" si="1"/>
        <v>269</v>
      </c>
      <c r="B270" s="25" t="s">
        <v>629</v>
      </c>
      <c r="C270" s="24">
        <v>38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1"/>
      <c r="Q270" s="37"/>
      <c r="R270" s="37"/>
      <c r="S270" s="41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46">
        <f t="shared" si="1"/>
        <v>270</v>
      </c>
      <c r="B271" s="25" t="s">
        <v>629</v>
      </c>
      <c r="C271" s="24">
        <v>39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37"/>
      <c r="S271" s="41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46">
        <f t="shared" si="1"/>
        <v>271</v>
      </c>
      <c r="B272" s="25" t="s">
        <v>629</v>
      </c>
      <c r="C272" s="24">
        <v>40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37"/>
      <c r="S272" s="41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46">
        <f t="shared" si="1"/>
        <v>272</v>
      </c>
      <c r="B273" s="25" t="s">
        <v>629</v>
      </c>
      <c r="C273" s="24">
        <v>41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39"/>
      <c r="Q273" s="37"/>
      <c r="R273" s="37"/>
      <c r="S273" s="41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46">
        <f t="shared" si="1"/>
        <v>273</v>
      </c>
      <c r="B274" s="25" t="s">
        <v>629</v>
      </c>
      <c r="C274" s="24">
        <v>42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37"/>
      <c r="S274" s="41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46">
        <f t="shared" si="1"/>
        <v>274</v>
      </c>
      <c r="B275" s="25" t="s">
        <v>629</v>
      </c>
      <c r="C275" s="24">
        <v>43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1"/>
      <c r="Q275" s="37"/>
      <c r="R275" s="37"/>
      <c r="S275" s="41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46">
        <f t="shared" si="1"/>
        <v>275</v>
      </c>
      <c r="B276" s="25" t="s">
        <v>629</v>
      </c>
      <c r="C276" s="24">
        <v>44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37"/>
      <c r="S276" s="41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46">
        <f t="shared" si="1"/>
        <v>276</v>
      </c>
      <c r="B277" s="25" t="s">
        <v>629</v>
      </c>
      <c r="C277" s="24">
        <v>45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4"/>
      <c r="N277" s="39"/>
      <c r="O277" s="39"/>
      <c r="P277" s="1"/>
      <c r="Q277" s="37"/>
      <c r="R277" s="37"/>
      <c r="S277" s="41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46">
        <f t="shared" si="1"/>
        <v>277</v>
      </c>
      <c r="B278" s="25" t="s">
        <v>629</v>
      </c>
      <c r="C278" s="24">
        <v>46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37"/>
      <c r="S278" s="41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46">
        <f t="shared" si="1"/>
        <v>278</v>
      </c>
      <c r="B279" s="25" t="s">
        <v>629</v>
      </c>
      <c r="C279" s="24">
        <v>47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37"/>
      <c r="S279" s="41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46">
        <f t="shared" si="1"/>
        <v>279</v>
      </c>
      <c r="B280" s="25" t="s">
        <v>629</v>
      </c>
      <c r="C280" s="24">
        <v>48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3"/>
      <c r="N280" s="39"/>
      <c r="O280" s="39"/>
      <c r="P280" s="39"/>
      <c r="Q280" s="37"/>
      <c r="R280" s="37"/>
      <c r="S280" s="41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46">
        <f t="shared" si="1"/>
        <v>280</v>
      </c>
      <c r="B281" s="25" t="s">
        <v>629</v>
      </c>
      <c r="C281" s="24">
        <v>49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4"/>
      <c r="N281" s="39"/>
      <c r="O281" s="39"/>
      <c r="P281" s="1"/>
      <c r="Q281" s="37"/>
      <c r="R281" s="37"/>
      <c r="S281" s="41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46">
        <f t="shared" si="1"/>
        <v>281</v>
      </c>
      <c r="B282" s="25" t="s">
        <v>629</v>
      </c>
      <c r="C282" s="24">
        <v>50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3"/>
      <c r="N282" s="39"/>
      <c r="O282" s="39"/>
      <c r="P282" s="1"/>
      <c r="Q282" s="37"/>
      <c r="R282" s="37"/>
      <c r="S282" s="41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46">
        <f t="shared" si="1"/>
        <v>282</v>
      </c>
      <c r="B283" s="25" t="s">
        <v>629</v>
      </c>
      <c r="C283" s="24">
        <v>51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4"/>
      <c r="N283" s="39"/>
      <c r="O283" s="39"/>
      <c r="P283" s="39"/>
      <c r="Q283" s="37"/>
      <c r="R283" s="37"/>
      <c r="S283" s="41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46">
        <f t="shared" si="1"/>
        <v>283</v>
      </c>
      <c r="B284" s="25" t="s">
        <v>629</v>
      </c>
      <c r="C284" s="24">
        <v>52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3"/>
      <c r="N284" s="39"/>
      <c r="O284" s="39"/>
      <c r="P284" s="1"/>
      <c r="Q284" s="37"/>
      <c r="R284" s="37"/>
      <c r="S284" s="41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46">
        <f t="shared" si="1"/>
        <v>284</v>
      </c>
      <c r="B285" s="25" t="s">
        <v>629</v>
      </c>
      <c r="C285" s="24">
        <v>53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37"/>
      <c r="S285" s="41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46">
        <f t="shared" si="1"/>
        <v>285</v>
      </c>
      <c r="B286" s="25" t="s">
        <v>629</v>
      </c>
      <c r="C286" s="24">
        <v>54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39"/>
      <c r="Q286" s="37"/>
      <c r="R286" s="37"/>
      <c r="S286" s="41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46">
        <f t="shared" si="1"/>
        <v>286</v>
      </c>
      <c r="B287" s="25" t="s">
        <v>629</v>
      </c>
      <c r="C287" s="24">
        <v>55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1"/>
      <c r="Q287" s="37"/>
      <c r="R287" s="37"/>
      <c r="S287" s="41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46">
        <f t="shared" si="1"/>
        <v>287</v>
      </c>
      <c r="B288" s="25" t="s">
        <v>629</v>
      </c>
      <c r="C288" s="24">
        <v>56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37"/>
      <c r="S288" s="41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46">
        <f t="shared" si="1"/>
        <v>288</v>
      </c>
      <c r="B289" s="25" t="s">
        <v>629</v>
      </c>
      <c r="C289" s="24">
        <v>57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37"/>
      <c r="S289" s="41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46">
        <f t="shared" si="1"/>
        <v>289</v>
      </c>
      <c r="B290" s="25" t="s">
        <v>629</v>
      </c>
      <c r="C290" s="24">
        <v>58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4"/>
      <c r="N290" s="39"/>
      <c r="O290" s="39"/>
      <c r="P290" s="1"/>
      <c r="Q290" s="37"/>
      <c r="R290" s="37"/>
      <c r="S290" s="41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46">
        <f t="shared" si="1"/>
        <v>290</v>
      </c>
      <c r="B291" s="25" t="s">
        <v>629</v>
      </c>
      <c r="C291" s="24">
        <v>59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3"/>
      <c r="N291" s="39"/>
      <c r="O291" s="39"/>
      <c r="P291" s="1"/>
      <c r="Q291" s="37"/>
      <c r="R291" s="37"/>
      <c r="S291" s="41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46">
        <f t="shared" si="1"/>
        <v>291</v>
      </c>
      <c r="B292" s="25" t="s">
        <v>629</v>
      </c>
      <c r="C292" s="24">
        <v>60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37"/>
      <c r="Q292" s="37"/>
      <c r="R292" s="37"/>
      <c r="S292" s="41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46">
        <f t="shared" si="1"/>
        <v>292</v>
      </c>
      <c r="B293" s="25" t="s">
        <v>629</v>
      </c>
      <c r="C293" s="24">
        <v>61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4"/>
      <c r="N293" s="39"/>
      <c r="O293" s="39"/>
      <c r="P293" s="1"/>
      <c r="Q293" s="37"/>
      <c r="R293" s="37"/>
      <c r="S293" s="41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46">
        <f t="shared" si="1"/>
        <v>293</v>
      </c>
      <c r="B294" s="25" t="s">
        <v>629</v>
      </c>
      <c r="C294" s="24">
        <v>62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3"/>
      <c r="N294" s="39"/>
      <c r="O294" s="39"/>
      <c r="P294" s="1"/>
      <c r="Q294" s="37"/>
      <c r="R294" s="37"/>
      <c r="S294" s="41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46">
        <f t="shared" si="1"/>
        <v>294</v>
      </c>
      <c r="B295" s="25" t="s">
        <v>629</v>
      </c>
      <c r="C295" s="24">
        <v>63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4"/>
      <c r="N295" s="39"/>
      <c r="O295" s="39"/>
      <c r="P295" s="1"/>
      <c r="Q295" s="37"/>
      <c r="R295" s="37"/>
      <c r="S295" s="41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46">
        <f t="shared" si="1"/>
        <v>295</v>
      </c>
      <c r="B296" s="25" t="s">
        <v>629</v>
      </c>
      <c r="C296" s="24">
        <v>64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3"/>
      <c r="N296" s="39"/>
      <c r="O296" s="39"/>
      <c r="P296" s="1"/>
      <c r="Q296" s="37"/>
      <c r="R296" s="37"/>
      <c r="S296" s="41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46">
        <f t="shared" si="1"/>
        <v>296</v>
      </c>
      <c r="B297" s="25" t="s">
        <v>629</v>
      </c>
      <c r="C297" s="24">
        <v>65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4"/>
      <c r="N297" s="39"/>
      <c r="O297" s="39"/>
      <c r="P297" s="1"/>
      <c r="Q297" s="37"/>
      <c r="R297" s="37"/>
      <c r="S297" s="41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46">
        <f t="shared" si="1"/>
        <v>297</v>
      </c>
      <c r="B298" s="25" t="s">
        <v>629</v>
      </c>
      <c r="C298" s="24">
        <v>66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37"/>
      <c r="S298" s="41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46">
        <f t="shared" si="1"/>
        <v>298</v>
      </c>
      <c r="B299" s="25" t="s">
        <v>629</v>
      </c>
      <c r="C299" s="24">
        <v>67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3"/>
      <c r="N299" s="39"/>
      <c r="O299" s="39"/>
      <c r="P299" s="1"/>
      <c r="Q299" s="37"/>
      <c r="R299" s="37"/>
      <c r="S299" s="41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46">
        <f t="shared" si="1"/>
        <v>299</v>
      </c>
      <c r="B300" s="25" t="s">
        <v>629</v>
      </c>
      <c r="C300" s="24">
        <v>68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37"/>
      <c r="S300" s="41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46">
        <f t="shared" si="1"/>
        <v>300</v>
      </c>
      <c r="B301" s="25" t="s">
        <v>629</v>
      </c>
      <c r="C301" s="24">
        <v>69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39"/>
      <c r="N301" s="39"/>
      <c r="O301" s="39"/>
      <c r="P301" s="1"/>
      <c r="Q301" s="37"/>
      <c r="R301" s="37"/>
      <c r="S301" s="41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46">
        <f t="shared" si="1"/>
        <v>301</v>
      </c>
      <c r="B302" s="25" t="s">
        <v>629</v>
      </c>
      <c r="C302" s="24">
        <v>70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143"/>
      <c r="N302" s="38"/>
      <c r="O302" s="39"/>
      <c r="P302" s="1"/>
      <c r="Q302" s="37"/>
      <c r="R302" s="37"/>
      <c r="S302" s="41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46">
        <f t="shared" si="1"/>
        <v>302</v>
      </c>
      <c r="B303" s="25" t="s">
        <v>629</v>
      </c>
      <c r="C303" s="24">
        <v>71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9"/>
      <c r="O303" s="39"/>
      <c r="P303" s="1"/>
      <c r="Q303" s="37"/>
      <c r="R303" s="37"/>
      <c r="S303" s="41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46">
        <f t="shared" si="1"/>
        <v>303</v>
      </c>
      <c r="B304" s="25" t="s">
        <v>629</v>
      </c>
      <c r="C304" s="24">
        <v>72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4"/>
      <c r="N304" s="39"/>
      <c r="O304" s="39"/>
      <c r="P304" s="39"/>
      <c r="Q304" s="37"/>
      <c r="R304" s="37"/>
      <c r="S304" s="41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46">
        <f t="shared" si="1"/>
        <v>304</v>
      </c>
      <c r="B305" s="25" t="s">
        <v>629</v>
      </c>
      <c r="C305" s="24">
        <v>73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3"/>
      <c r="N305" s="39"/>
      <c r="O305" s="143"/>
      <c r="P305" s="1"/>
      <c r="Q305" s="37"/>
      <c r="R305" s="37"/>
      <c r="S305" s="41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46">
        <f t="shared" si="1"/>
        <v>305</v>
      </c>
      <c r="B306" s="25" t="s">
        <v>629</v>
      </c>
      <c r="C306" s="24">
        <v>74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4"/>
      <c r="N306" s="39"/>
      <c r="O306" s="39"/>
      <c r="P306" s="39"/>
      <c r="Q306" s="37"/>
      <c r="R306" s="37"/>
      <c r="S306" s="41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46">
        <f t="shared" si="1"/>
        <v>306</v>
      </c>
      <c r="B307" s="25" t="s">
        <v>629</v>
      </c>
      <c r="C307" s="24">
        <v>75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37"/>
      <c r="S307" s="41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46">
        <f t="shared" si="1"/>
        <v>307</v>
      </c>
      <c r="B308" s="25" t="s">
        <v>629</v>
      </c>
      <c r="C308" s="24">
        <v>76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3"/>
      <c r="N308" s="39"/>
      <c r="O308" s="39"/>
      <c r="P308" s="37"/>
      <c r="Q308" s="37"/>
      <c r="R308" s="37"/>
      <c r="S308" s="41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46">
        <f t="shared" si="1"/>
        <v>308</v>
      </c>
      <c r="B309" s="25" t="s">
        <v>629</v>
      </c>
      <c r="C309" s="24">
        <v>77</v>
      </c>
      <c r="D309" s="25"/>
      <c r="E309" s="151"/>
      <c r="F309" s="152"/>
      <c r="G309" s="153"/>
      <c r="H309" s="153"/>
      <c r="I309" s="154"/>
      <c r="J309" s="155"/>
      <c r="K309" s="226"/>
      <c r="L309" s="165"/>
      <c r="M309" s="143"/>
      <c r="N309" s="39"/>
      <c r="O309" s="39"/>
      <c r="P309" s="39"/>
      <c r="Q309" s="37"/>
      <c r="R309" s="37"/>
      <c r="S309" s="41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47">
        <f t="shared" si="1"/>
        <v>309</v>
      </c>
      <c r="B310" s="29" t="s">
        <v>513</v>
      </c>
      <c r="C310" s="28">
        <v>1</v>
      </c>
      <c r="D310" s="29"/>
      <c r="E310" s="157"/>
      <c r="F310" s="158"/>
      <c r="G310" s="158"/>
      <c r="H310" s="158"/>
      <c r="I310" s="29"/>
      <c r="J310" s="138"/>
      <c r="K310" s="227"/>
      <c r="L310" s="164"/>
      <c r="M310" s="144"/>
      <c r="N310" s="92"/>
      <c r="O310" s="92"/>
      <c r="P310" s="92"/>
      <c r="Q310" s="37"/>
      <c r="R310" s="259"/>
      <c r="S310" s="260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47">
        <f t="shared" ref="A311:A374" si="2">SUM(A211+100)</f>
        <v>310</v>
      </c>
      <c r="B311" s="29" t="s">
        <v>513</v>
      </c>
      <c r="C311" s="28">
        <v>2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59"/>
      <c r="S311" s="260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47">
        <f t="shared" si="2"/>
        <v>311</v>
      </c>
      <c r="B312" s="29" t="s">
        <v>513</v>
      </c>
      <c r="C312" s="28">
        <v>3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59"/>
      <c r="S312" s="260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47">
        <f t="shared" si="2"/>
        <v>312</v>
      </c>
      <c r="B313" s="29" t="s">
        <v>513</v>
      </c>
      <c r="C313" s="28">
        <v>4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3"/>
      <c r="N313" s="92"/>
      <c r="O313" s="92"/>
      <c r="P313" s="92"/>
      <c r="Q313" s="37"/>
      <c r="R313" s="259"/>
      <c r="S313" s="260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47">
        <f t="shared" si="2"/>
        <v>313</v>
      </c>
      <c r="B314" s="29" t="s">
        <v>513</v>
      </c>
      <c r="C314" s="28">
        <v>5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4"/>
      <c r="N314" s="92"/>
      <c r="O314" s="92"/>
      <c r="P314" s="92"/>
      <c r="Q314" s="37"/>
      <c r="R314" s="259"/>
      <c r="S314" s="260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47">
        <f t="shared" si="2"/>
        <v>314</v>
      </c>
      <c r="B315" s="29" t="s">
        <v>513</v>
      </c>
      <c r="C315" s="28">
        <v>6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59"/>
      <c r="S315" s="260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47">
        <f t="shared" si="2"/>
        <v>315</v>
      </c>
      <c r="B316" s="29" t="s">
        <v>513</v>
      </c>
      <c r="C316" s="28">
        <v>7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3"/>
      <c r="N316" s="92"/>
      <c r="O316" s="92"/>
      <c r="P316" s="92"/>
      <c r="Q316" s="37"/>
      <c r="R316" s="259"/>
      <c r="S316" s="260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si="2"/>
        <v>316</v>
      </c>
      <c r="B317" s="29" t="s">
        <v>513</v>
      </c>
      <c r="C317" s="28">
        <v>8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4"/>
      <c r="N317" s="92"/>
      <c r="O317" s="92"/>
      <c r="P317" s="92"/>
      <c r="Q317" s="37"/>
      <c r="R317" s="259"/>
      <c r="S317" s="260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2"/>
        <v>317</v>
      </c>
      <c r="B318" s="29" t="s">
        <v>513</v>
      </c>
      <c r="C318" s="28">
        <v>9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3"/>
      <c r="N318" s="92"/>
      <c r="O318" s="92"/>
      <c r="P318" s="92"/>
      <c r="Q318" s="37"/>
      <c r="R318" s="259"/>
      <c r="S318" s="260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2"/>
        <v>318</v>
      </c>
      <c r="B319" s="29" t="s">
        <v>513</v>
      </c>
      <c r="C319" s="28">
        <v>10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4"/>
      <c r="N319" s="92"/>
      <c r="O319" s="92"/>
      <c r="P319" s="92"/>
      <c r="Q319" s="37"/>
      <c r="R319" s="259"/>
      <c r="S319" s="260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2"/>
        <v>319</v>
      </c>
      <c r="B320" s="29" t="s">
        <v>513</v>
      </c>
      <c r="C320" s="28">
        <v>11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59"/>
      <c r="S320" s="260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2"/>
        <v>320</v>
      </c>
      <c r="B321" s="29" t="s">
        <v>513</v>
      </c>
      <c r="C321" s="28">
        <v>12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59"/>
      <c r="S321" s="260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2"/>
        <v>321</v>
      </c>
      <c r="B322" s="29" t="s">
        <v>513</v>
      </c>
      <c r="C322" s="28">
        <v>13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59"/>
      <c r="S322" s="260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2"/>
        <v>322</v>
      </c>
      <c r="B323" s="29" t="s">
        <v>513</v>
      </c>
      <c r="C323" s="28">
        <v>14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59"/>
      <c r="S323" s="260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2"/>
        <v>323</v>
      </c>
      <c r="B324" s="29" t="s">
        <v>513</v>
      </c>
      <c r="C324" s="28">
        <v>15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59"/>
      <c r="S324" s="260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2"/>
        <v>324</v>
      </c>
      <c r="B325" s="29" t="s">
        <v>513</v>
      </c>
      <c r="C325" s="28">
        <v>16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59"/>
      <c r="S325" s="260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2"/>
        <v>325</v>
      </c>
      <c r="B326" s="29" t="s">
        <v>513</v>
      </c>
      <c r="C326" s="28">
        <v>17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3"/>
      <c r="N326" s="92"/>
      <c r="O326" s="92"/>
      <c r="P326" s="92"/>
      <c r="Q326" s="37"/>
      <c r="R326" s="259"/>
      <c r="S326" s="260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2"/>
        <v>326</v>
      </c>
      <c r="B327" s="29" t="s">
        <v>513</v>
      </c>
      <c r="C327" s="28">
        <v>18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4"/>
      <c r="N327" s="92"/>
      <c r="O327" s="92"/>
      <c r="P327" s="92"/>
      <c r="Q327" s="37"/>
      <c r="R327" s="259"/>
      <c r="S327" s="260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2"/>
        <v>327</v>
      </c>
      <c r="B328" s="29" t="s">
        <v>513</v>
      </c>
      <c r="C328" s="28">
        <v>19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3"/>
      <c r="N328" s="92"/>
      <c r="O328" s="92"/>
      <c r="P328" s="92"/>
      <c r="Q328" s="37"/>
      <c r="R328" s="259"/>
      <c r="S328" s="260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2"/>
        <v>328</v>
      </c>
      <c r="B329" s="29" t="s">
        <v>513</v>
      </c>
      <c r="C329" s="28">
        <v>20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59"/>
      <c r="S329" s="260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2"/>
        <v>329</v>
      </c>
      <c r="B330" s="29" t="s">
        <v>513</v>
      </c>
      <c r="C330" s="28">
        <v>21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4"/>
      <c r="N330" s="92"/>
      <c r="O330" s="92"/>
      <c r="P330" s="92"/>
      <c r="Q330" s="37"/>
      <c r="R330" s="259"/>
      <c r="S330" s="260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2"/>
        <v>330</v>
      </c>
      <c r="B331" s="29" t="s">
        <v>513</v>
      </c>
      <c r="C331" s="28">
        <v>22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3"/>
      <c r="N331" s="92"/>
      <c r="O331" s="92"/>
      <c r="P331" s="92"/>
      <c r="Q331" s="37"/>
      <c r="R331" s="259"/>
      <c r="S331" s="260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2"/>
        <v>331</v>
      </c>
      <c r="B332" s="29" t="s">
        <v>513</v>
      </c>
      <c r="C332" s="28">
        <v>23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4"/>
      <c r="N332" s="92"/>
      <c r="O332" s="92"/>
      <c r="P332" s="92"/>
      <c r="Q332" s="37"/>
      <c r="R332" s="259"/>
      <c r="S332" s="260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2"/>
        <v>332</v>
      </c>
      <c r="B333" s="29" t="s">
        <v>513</v>
      </c>
      <c r="C333" s="28">
        <v>24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59"/>
      <c r="S333" s="260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2"/>
        <v>333</v>
      </c>
      <c r="B334" s="29" t="s">
        <v>513</v>
      </c>
      <c r="C334" s="28">
        <v>25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59"/>
      <c r="S334" s="260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2"/>
        <v>334</v>
      </c>
      <c r="B335" s="29" t="s">
        <v>513</v>
      </c>
      <c r="C335" s="28">
        <v>26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3"/>
      <c r="N335" s="92"/>
      <c r="O335" s="92"/>
      <c r="P335" s="92"/>
      <c r="Q335" s="37"/>
      <c r="R335" s="259"/>
      <c r="S335" s="260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2"/>
        <v>335</v>
      </c>
      <c r="B336" s="29" t="s">
        <v>513</v>
      </c>
      <c r="C336" s="28">
        <v>27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4"/>
      <c r="N336" s="92"/>
      <c r="O336" s="92"/>
      <c r="P336" s="92"/>
      <c r="Q336" s="37"/>
      <c r="R336" s="259"/>
      <c r="S336" s="260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2"/>
        <v>336</v>
      </c>
      <c r="B337" s="29" t="s">
        <v>513</v>
      </c>
      <c r="C337" s="28">
        <v>28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3"/>
      <c r="N337" s="92"/>
      <c r="O337" s="92"/>
      <c r="P337" s="92"/>
      <c r="Q337" s="37"/>
      <c r="R337" s="259"/>
      <c r="S337" s="260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2"/>
        <v>337</v>
      </c>
      <c r="B338" s="29" t="s">
        <v>513</v>
      </c>
      <c r="C338" s="28">
        <v>29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4"/>
      <c r="N338" s="92"/>
      <c r="O338" s="92"/>
      <c r="P338" s="92"/>
      <c r="Q338" s="37"/>
      <c r="R338" s="259"/>
      <c r="S338" s="260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2"/>
        <v>338</v>
      </c>
      <c r="B339" s="29" t="s">
        <v>513</v>
      </c>
      <c r="C339" s="28">
        <v>30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59"/>
      <c r="S339" s="260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2"/>
        <v>339</v>
      </c>
      <c r="B340" s="29" t="s">
        <v>513</v>
      </c>
      <c r="C340" s="28">
        <v>31</v>
      </c>
      <c r="D340" s="29"/>
      <c r="E340" s="157"/>
      <c r="F340" s="158"/>
      <c r="G340" s="158"/>
      <c r="H340" s="158"/>
      <c r="I340" s="29"/>
      <c r="J340" s="138"/>
      <c r="K340" s="227"/>
      <c r="L340" s="216"/>
      <c r="M340" s="144"/>
      <c r="N340" s="92"/>
      <c r="O340" s="92"/>
      <c r="P340" s="92"/>
      <c r="Q340" s="37"/>
      <c r="R340" s="259"/>
      <c r="S340" s="260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2"/>
        <v>340</v>
      </c>
      <c r="B341" s="29" t="s">
        <v>513</v>
      </c>
      <c r="C341" s="28">
        <v>32</v>
      </c>
      <c r="D341" s="29"/>
      <c r="E341" s="157"/>
      <c r="F341" s="158"/>
      <c r="G341" s="158"/>
      <c r="H341" s="158"/>
      <c r="I341" s="29"/>
      <c r="J341" s="138"/>
      <c r="K341" s="227"/>
      <c r="L341" s="164"/>
      <c r="M341" s="144"/>
      <c r="N341" s="92"/>
      <c r="O341" s="92"/>
      <c r="P341" s="92"/>
      <c r="Q341" s="37"/>
      <c r="R341" s="259"/>
      <c r="S341" s="260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2"/>
        <v>341</v>
      </c>
      <c r="B342" s="29" t="s">
        <v>513</v>
      </c>
      <c r="C342" s="28">
        <v>33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59"/>
      <c r="S342" s="260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2"/>
        <v>342</v>
      </c>
      <c r="B343" s="29" t="s">
        <v>513</v>
      </c>
      <c r="C343" s="28">
        <v>34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59"/>
      <c r="S343" s="260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2"/>
        <v>343</v>
      </c>
      <c r="B344" s="29" t="s">
        <v>513</v>
      </c>
      <c r="C344" s="28">
        <v>35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3"/>
      <c r="N344" s="92"/>
      <c r="O344" s="92"/>
      <c r="P344" s="92"/>
      <c r="Q344" s="37"/>
      <c r="R344" s="259"/>
      <c r="S344" s="260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2"/>
        <v>344</v>
      </c>
      <c r="B345" s="29" t="s">
        <v>513</v>
      </c>
      <c r="C345" s="28">
        <v>36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4"/>
      <c r="N345" s="92"/>
      <c r="O345" s="92"/>
      <c r="P345" s="92"/>
      <c r="Q345" s="37"/>
      <c r="R345" s="259"/>
      <c r="S345" s="260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2"/>
        <v>345</v>
      </c>
      <c r="B346" s="29" t="s">
        <v>513</v>
      </c>
      <c r="C346" s="28">
        <v>37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59"/>
      <c r="S346" s="260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2"/>
        <v>346</v>
      </c>
      <c r="B347" s="29" t="s">
        <v>513</v>
      </c>
      <c r="C347" s="28">
        <v>38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59"/>
      <c r="S347" s="260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2"/>
        <v>347</v>
      </c>
      <c r="B348" s="29" t="s">
        <v>513</v>
      </c>
      <c r="C348" s="28">
        <v>39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3"/>
      <c r="N348" s="92"/>
      <c r="O348" s="92"/>
      <c r="P348" s="92"/>
      <c r="Q348" s="37"/>
      <c r="R348" s="259"/>
      <c r="S348" s="260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2"/>
        <v>348</v>
      </c>
      <c r="B349" s="29" t="s">
        <v>513</v>
      </c>
      <c r="C349" s="28">
        <v>40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4"/>
      <c r="N349" s="92"/>
      <c r="O349" s="92"/>
      <c r="P349" s="92"/>
      <c r="Q349" s="37"/>
      <c r="R349" s="259"/>
      <c r="S349" s="260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2"/>
        <v>349</v>
      </c>
      <c r="B350" s="29" t="s">
        <v>513</v>
      </c>
      <c r="C350" s="28">
        <v>41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59"/>
      <c r="S350" s="260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2"/>
        <v>350</v>
      </c>
      <c r="B351" s="29" t="s">
        <v>513</v>
      </c>
      <c r="C351" s="28">
        <v>42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59"/>
      <c r="S351" s="260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2"/>
        <v>351</v>
      </c>
      <c r="B352" s="29" t="s">
        <v>513</v>
      </c>
      <c r="C352" s="28">
        <v>43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59"/>
      <c r="S352" s="260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2"/>
        <v>352</v>
      </c>
      <c r="B353" s="29" t="s">
        <v>513</v>
      </c>
      <c r="C353" s="28">
        <v>44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59"/>
      <c r="S353" s="260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2"/>
        <v>353</v>
      </c>
      <c r="B354" s="29" t="s">
        <v>513</v>
      </c>
      <c r="C354" s="28">
        <v>45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59"/>
      <c r="S354" s="260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2"/>
        <v>354</v>
      </c>
      <c r="B355" s="29" t="s">
        <v>513</v>
      </c>
      <c r="C355" s="28">
        <v>46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59"/>
      <c r="S355" s="260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2"/>
        <v>355</v>
      </c>
      <c r="B356" s="29" t="s">
        <v>513</v>
      </c>
      <c r="C356" s="28">
        <v>47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59"/>
      <c r="S356" s="260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2"/>
        <v>356</v>
      </c>
      <c r="B357" s="29" t="s">
        <v>513</v>
      </c>
      <c r="C357" s="28">
        <v>48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59"/>
      <c r="S357" s="260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2"/>
        <v>357</v>
      </c>
      <c r="B358" s="29" t="s">
        <v>513</v>
      </c>
      <c r="C358" s="28">
        <v>49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59"/>
      <c r="S358" s="260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2"/>
        <v>358</v>
      </c>
      <c r="B359" s="29" t="s">
        <v>513</v>
      </c>
      <c r="C359" s="28">
        <v>50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59"/>
      <c r="S359" s="260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2"/>
        <v>359</v>
      </c>
      <c r="B360" s="29" t="s">
        <v>513</v>
      </c>
      <c r="C360" s="28">
        <v>51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143"/>
      <c r="O360" s="143"/>
      <c r="P360" s="143"/>
      <c r="Q360" s="37"/>
      <c r="R360" s="259"/>
      <c r="S360" s="260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2"/>
        <v>360</v>
      </c>
      <c r="B361" s="29" t="s">
        <v>513</v>
      </c>
      <c r="C361" s="28">
        <v>52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92"/>
      <c r="N361" s="92"/>
      <c r="O361" s="143"/>
      <c r="P361" s="143"/>
      <c r="Q361" s="37"/>
      <c r="R361" s="259"/>
      <c r="S361" s="260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si="2"/>
        <v>361</v>
      </c>
      <c r="B362" s="29" t="s">
        <v>513</v>
      </c>
      <c r="C362" s="28">
        <v>53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144"/>
      <c r="N362" s="143"/>
      <c r="O362" s="143"/>
      <c r="P362" s="92"/>
      <c r="Q362" s="37"/>
      <c r="R362" s="259"/>
      <c r="S362" s="260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2"/>
        <v>362</v>
      </c>
      <c r="B363" s="29" t="s">
        <v>513</v>
      </c>
      <c r="C363" s="28">
        <v>54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92"/>
      <c r="O363" s="92"/>
      <c r="P363" s="92"/>
      <c r="Q363" s="37"/>
      <c r="R363" s="259"/>
      <c r="S363" s="260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2"/>
        <v>363</v>
      </c>
      <c r="B364" s="29" t="s">
        <v>513</v>
      </c>
      <c r="C364" s="28">
        <v>55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59"/>
      <c r="S364" s="260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2"/>
        <v>364</v>
      </c>
      <c r="B365" s="29" t="s">
        <v>513</v>
      </c>
      <c r="C365" s="28">
        <v>56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92"/>
      <c r="N365" s="92"/>
      <c r="O365" s="92"/>
      <c r="P365" s="92"/>
      <c r="Q365" s="37"/>
      <c r="R365" s="259"/>
      <c r="S365" s="260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2"/>
        <v>365</v>
      </c>
      <c r="B366" s="29" t="s">
        <v>513</v>
      </c>
      <c r="C366" s="28">
        <v>57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59"/>
      <c r="S366" s="260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2"/>
        <v>366</v>
      </c>
      <c r="B367" s="29" t="s">
        <v>513</v>
      </c>
      <c r="C367" s="28">
        <v>58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59"/>
      <c r="S367" s="260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2"/>
        <v>367</v>
      </c>
      <c r="B368" s="29" t="s">
        <v>513</v>
      </c>
      <c r="C368" s="28">
        <v>59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143"/>
      <c r="O368" s="143"/>
      <c r="P368" s="143"/>
      <c r="Q368" s="37"/>
      <c r="R368" s="259"/>
      <c r="S368" s="260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2"/>
        <v>368</v>
      </c>
      <c r="B369" s="29" t="s">
        <v>513</v>
      </c>
      <c r="C369" s="28">
        <v>60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144"/>
      <c r="N369" s="92"/>
      <c r="O369" s="92"/>
      <c r="P369" s="92"/>
      <c r="Q369" s="37"/>
      <c r="R369" s="259"/>
      <c r="S369" s="260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2"/>
        <v>369</v>
      </c>
      <c r="B370" s="29" t="s">
        <v>513</v>
      </c>
      <c r="C370" s="28">
        <v>61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59"/>
      <c r="S370" s="260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2"/>
        <v>370</v>
      </c>
      <c r="B371" s="29" t="s">
        <v>513</v>
      </c>
      <c r="C371" s="28">
        <v>62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59"/>
      <c r="S371" s="260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2"/>
        <v>371</v>
      </c>
      <c r="B372" s="29" t="s">
        <v>513</v>
      </c>
      <c r="C372" s="28">
        <v>63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3"/>
      <c r="N372" s="92"/>
      <c r="O372" s="143"/>
      <c r="P372" s="143"/>
      <c r="Q372" s="37"/>
      <c r="R372" s="259"/>
      <c r="S372" s="260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2"/>
        <v>372</v>
      </c>
      <c r="B373" s="29" t="s">
        <v>513</v>
      </c>
      <c r="C373" s="28">
        <v>64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4"/>
      <c r="N373" s="92"/>
      <c r="O373" s="92"/>
      <c r="P373" s="92"/>
      <c r="Q373" s="37"/>
      <c r="R373" s="259"/>
      <c r="S373" s="260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2"/>
        <v>373</v>
      </c>
      <c r="B374" s="29" t="s">
        <v>513</v>
      </c>
      <c r="C374" s="28">
        <v>65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59"/>
      <c r="S374" s="260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ref="A375:A435" si="3">SUM(A275+100)</f>
        <v>374</v>
      </c>
      <c r="B375" s="29" t="s">
        <v>513</v>
      </c>
      <c r="C375" s="28">
        <v>66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3"/>
      <c r="N375" s="92"/>
      <c r="O375" s="92"/>
      <c r="P375" s="92"/>
      <c r="Q375" s="37"/>
      <c r="R375" s="259"/>
      <c r="S375" s="260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si="3"/>
        <v>375</v>
      </c>
      <c r="B376" s="29" t="s">
        <v>513</v>
      </c>
      <c r="C376" s="28">
        <v>67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59"/>
      <c r="S376" s="260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3"/>
        <v>376</v>
      </c>
      <c r="B377" s="29" t="s">
        <v>513</v>
      </c>
      <c r="C377" s="28">
        <v>68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59"/>
      <c r="S377" s="260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3"/>
        <v>377</v>
      </c>
      <c r="B378" s="29" t="s">
        <v>513</v>
      </c>
      <c r="C378" s="28">
        <v>69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4"/>
      <c r="N378" s="92"/>
      <c r="O378" s="92"/>
      <c r="P378" s="92"/>
      <c r="Q378" s="37"/>
      <c r="R378" s="259"/>
      <c r="S378" s="260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3"/>
        <v>378</v>
      </c>
      <c r="B379" s="29" t="s">
        <v>513</v>
      </c>
      <c r="C379" s="28">
        <v>70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3"/>
      <c r="N379" s="92"/>
      <c r="O379" s="92"/>
      <c r="P379" s="92"/>
      <c r="Q379" s="37"/>
      <c r="R379" s="259"/>
      <c r="S379" s="260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3"/>
        <v>379</v>
      </c>
      <c r="B380" s="29" t="s">
        <v>513</v>
      </c>
      <c r="C380" s="28">
        <v>71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59"/>
      <c r="S380" s="260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3"/>
        <v>380</v>
      </c>
      <c r="B381" s="29" t="s">
        <v>513</v>
      </c>
      <c r="C381" s="28">
        <v>72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4"/>
      <c r="N381" s="92"/>
      <c r="O381" s="92"/>
      <c r="P381" s="92"/>
      <c r="Q381" s="37"/>
      <c r="R381" s="259"/>
      <c r="S381" s="260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3"/>
        <v>381</v>
      </c>
      <c r="B382" s="29" t="s">
        <v>513</v>
      </c>
      <c r="C382" s="28">
        <v>73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3"/>
      <c r="N382" s="92"/>
      <c r="O382" s="92"/>
      <c r="P382" s="92"/>
      <c r="Q382" s="37"/>
      <c r="R382" s="259"/>
      <c r="S382" s="260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3"/>
        <v>382</v>
      </c>
      <c r="B383" s="29" t="s">
        <v>513</v>
      </c>
      <c r="C383" s="28">
        <v>74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4"/>
      <c r="N383" s="92"/>
      <c r="O383" s="92"/>
      <c r="P383" s="92"/>
      <c r="Q383" s="37"/>
      <c r="R383" s="259"/>
      <c r="S383" s="260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3"/>
        <v>383</v>
      </c>
      <c r="B384" s="29" t="s">
        <v>513</v>
      </c>
      <c r="C384" s="28">
        <v>75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59"/>
      <c r="S384" s="260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3"/>
        <v>384</v>
      </c>
      <c r="B385" s="29" t="s">
        <v>513</v>
      </c>
      <c r="C385" s="28">
        <v>76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59"/>
      <c r="S385" s="260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3"/>
        <v>385</v>
      </c>
      <c r="B386" s="29" t="s">
        <v>513</v>
      </c>
      <c r="C386" s="28">
        <v>77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59"/>
      <c r="S386" s="260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3"/>
        <v>386</v>
      </c>
      <c r="B387" s="29" t="s">
        <v>513</v>
      </c>
      <c r="C387" s="28">
        <v>78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59"/>
      <c r="S387" s="260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3"/>
        <v>387</v>
      </c>
      <c r="B388" s="29" t="s">
        <v>513</v>
      </c>
      <c r="C388" s="28">
        <v>79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59"/>
      <c r="S388" s="260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3"/>
        <v>388</v>
      </c>
      <c r="B389" s="29" t="s">
        <v>513</v>
      </c>
      <c r="C389" s="28">
        <v>80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59"/>
      <c r="S389" s="260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3"/>
        <v>389</v>
      </c>
      <c r="B390" s="29" t="s">
        <v>513</v>
      </c>
      <c r="C390" s="28">
        <v>81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59"/>
      <c r="S390" s="260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3"/>
        <v>390</v>
      </c>
      <c r="B391" s="29" t="s">
        <v>513</v>
      </c>
      <c r="C391" s="28">
        <v>82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75"/>
      <c r="N391" s="92"/>
      <c r="O391" s="92"/>
      <c r="P391" s="92"/>
      <c r="Q391" s="37"/>
      <c r="R391" s="259"/>
      <c r="S391" s="260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3"/>
        <v>391</v>
      </c>
      <c r="B392" s="29" t="s">
        <v>513</v>
      </c>
      <c r="C392" s="28">
        <v>83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44"/>
      <c r="N392" s="92"/>
      <c r="O392" s="92"/>
      <c r="P392" s="92"/>
      <c r="Q392" s="37"/>
      <c r="R392" s="259"/>
      <c r="S392" s="260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3"/>
        <v>392</v>
      </c>
      <c r="B393" s="29" t="s">
        <v>513</v>
      </c>
      <c r="C393" s="28">
        <v>84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3"/>
      <c r="N393" s="92"/>
      <c r="O393" s="92"/>
      <c r="P393" s="92"/>
      <c r="Q393" s="37"/>
      <c r="R393" s="259"/>
      <c r="S393" s="260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3"/>
        <v>393</v>
      </c>
      <c r="B394" s="29" t="s">
        <v>513</v>
      </c>
      <c r="C394" s="28">
        <v>85</v>
      </c>
      <c r="D394" s="29"/>
      <c r="E394" s="157"/>
      <c r="F394" s="158"/>
      <c r="G394" s="29"/>
      <c r="H394" s="29"/>
      <c r="I394" s="29"/>
      <c r="J394" s="138"/>
      <c r="K394" s="227"/>
      <c r="L394" s="164"/>
      <c r="M394" s="175"/>
      <c r="N394" s="92"/>
      <c r="O394" s="92"/>
      <c r="P394" s="92"/>
      <c r="Q394" s="37"/>
      <c r="R394" s="259"/>
      <c r="S394" s="260"/>
      <c r="T394" s="71"/>
      <c r="U394" s="37"/>
      <c r="V394" s="71"/>
      <c r="W394" s="149"/>
      <c r="X394" s="149"/>
      <c r="Y394" s="149"/>
      <c r="Z394" s="149"/>
      <c r="AA394" s="149"/>
      <c r="AB394" s="149"/>
      <c r="AC394" s="149"/>
      <c r="AD394" s="149"/>
      <c r="AE394" s="149"/>
      <c r="AF394" s="149"/>
      <c r="AG394" s="149"/>
      <c r="AH394" s="149"/>
    </row>
    <row r="395" spans="1:34" hidden="1" x14ac:dyDescent="0.45">
      <c r="A395" s="247">
        <f t="shared" si="3"/>
        <v>394</v>
      </c>
      <c r="B395" s="29" t="s">
        <v>513</v>
      </c>
      <c r="C395" s="28">
        <v>86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59"/>
      <c r="S395" s="260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hidden="1" x14ac:dyDescent="0.45">
      <c r="A396" s="247">
        <f t="shared" si="3"/>
        <v>395</v>
      </c>
      <c r="B396" s="29" t="s">
        <v>513</v>
      </c>
      <c r="C396" s="28">
        <v>87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59"/>
      <c r="S396" s="260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hidden="1" x14ac:dyDescent="0.45">
      <c r="A397" s="247">
        <f t="shared" si="3"/>
        <v>396</v>
      </c>
      <c r="B397" s="29" t="s">
        <v>513</v>
      </c>
      <c r="C397" s="28">
        <v>88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59"/>
      <c r="S397" s="260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hidden="1" x14ac:dyDescent="0.45">
      <c r="A398" s="247">
        <f t="shared" si="3"/>
        <v>397</v>
      </c>
      <c r="B398" s="29" t="s">
        <v>513</v>
      </c>
      <c r="C398" s="28">
        <v>89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59"/>
      <c r="S398" s="260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hidden="1" x14ac:dyDescent="0.45">
      <c r="A399" s="247">
        <f t="shared" si="3"/>
        <v>398</v>
      </c>
      <c r="B399" s="29" t="s">
        <v>513</v>
      </c>
      <c r="C399" s="28">
        <v>90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59"/>
      <c r="S399" s="260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hidden="1" x14ac:dyDescent="0.45">
      <c r="A400" s="247">
        <f t="shared" si="3"/>
        <v>399</v>
      </c>
      <c r="B400" s="29" t="s">
        <v>513</v>
      </c>
      <c r="C400" s="28">
        <v>91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59"/>
      <c r="S400" s="260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hidden="1" x14ac:dyDescent="0.45">
      <c r="A401" s="247">
        <f t="shared" si="3"/>
        <v>400</v>
      </c>
      <c r="B401" s="29" t="s">
        <v>513</v>
      </c>
      <c r="C401" s="28">
        <v>92</v>
      </c>
      <c r="D401" s="29"/>
      <c r="E401" s="188"/>
      <c r="F401" s="189"/>
      <c r="G401" s="190"/>
      <c r="H401" s="190"/>
      <c r="I401" s="190"/>
      <c r="J401" s="156"/>
      <c r="K401" s="228"/>
      <c r="L401" s="165"/>
      <c r="M401" s="175"/>
      <c r="N401" s="92"/>
      <c r="O401" s="92"/>
      <c r="P401" s="92"/>
      <c r="Q401" s="37"/>
      <c r="R401" s="261"/>
      <c r="S401" s="262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t="18.600000000000001" hidden="1" customHeight="1" x14ac:dyDescent="0.45">
      <c r="A402" s="248">
        <f t="shared" si="3"/>
        <v>401</v>
      </c>
      <c r="B402" s="171" t="s">
        <v>628</v>
      </c>
      <c r="C402" s="169">
        <v>1</v>
      </c>
      <c r="D402" s="171"/>
      <c r="E402" s="213"/>
      <c r="F402" s="194"/>
      <c r="G402" s="169"/>
      <c r="H402" s="169"/>
      <c r="I402" s="221"/>
      <c r="J402" s="37"/>
      <c r="K402" s="214"/>
      <c r="L402" s="164"/>
      <c r="M402" s="175"/>
      <c r="N402" s="13"/>
      <c r="O402" s="13"/>
      <c r="P402" s="149"/>
      <c r="Q402" s="37"/>
      <c r="R402" s="263"/>
      <c r="S402" s="264"/>
      <c r="T402" s="71"/>
      <c r="U402" s="149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hidden="1" customHeight="1" x14ac:dyDescent="0.45">
      <c r="A403" s="248">
        <f t="shared" si="3"/>
        <v>402</v>
      </c>
      <c r="B403" s="171" t="s">
        <v>628</v>
      </c>
      <c r="C403" s="169">
        <v>2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200"/>
      <c r="O403" s="200"/>
      <c r="P403" s="149"/>
      <c r="Q403" s="37"/>
      <c r="R403" s="263"/>
      <c r="S403" s="264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hidden="1" customHeight="1" x14ac:dyDescent="0.45">
      <c r="A404" s="248">
        <f t="shared" si="3"/>
        <v>403</v>
      </c>
      <c r="B404" s="171" t="s">
        <v>628</v>
      </c>
      <c r="C404" s="169">
        <v>3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13"/>
      <c r="O404" s="13"/>
      <c r="P404" s="149"/>
      <c r="Q404" s="37"/>
      <c r="R404" s="263"/>
      <c r="S404" s="264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hidden="1" customHeight="1" x14ac:dyDescent="0.45">
      <c r="A405" s="248">
        <f t="shared" si="3"/>
        <v>404</v>
      </c>
      <c r="B405" s="171" t="s">
        <v>628</v>
      </c>
      <c r="C405" s="169">
        <v>4</v>
      </c>
      <c r="D405" s="213"/>
      <c r="E405" s="213"/>
      <c r="F405" s="194"/>
      <c r="G405" s="173"/>
      <c r="H405" s="173"/>
      <c r="I405" s="221"/>
      <c r="J405" s="37"/>
      <c r="K405" s="214"/>
      <c r="L405" s="164"/>
      <c r="M405" s="187"/>
      <c r="N405" s="175"/>
      <c r="O405" s="200"/>
      <c r="P405" s="13"/>
      <c r="Q405" s="59"/>
      <c r="R405" s="263"/>
      <c r="S405" s="264"/>
      <c r="T405" s="205"/>
      <c r="U405" s="13"/>
      <c r="V405" s="170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</row>
    <row r="406" spans="1:34" ht="18.600000000000001" hidden="1" customHeight="1" x14ac:dyDescent="0.45">
      <c r="A406" s="248">
        <f t="shared" si="3"/>
        <v>405</v>
      </c>
      <c r="B406" s="171" t="s">
        <v>628</v>
      </c>
      <c r="C406" s="169">
        <v>5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3"/>
      <c r="S406" s="264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hidden="1" customHeight="1" x14ac:dyDescent="0.45">
      <c r="A407" s="248">
        <f t="shared" si="3"/>
        <v>406</v>
      </c>
      <c r="B407" s="171" t="s">
        <v>628</v>
      </c>
      <c r="C407" s="169">
        <v>6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3"/>
      <c r="S407" s="264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hidden="1" customHeight="1" x14ac:dyDescent="0.45">
      <c r="A408" s="248">
        <f t="shared" si="3"/>
        <v>407</v>
      </c>
      <c r="B408" s="171" t="s">
        <v>628</v>
      </c>
      <c r="C408" s="169">
        <v>7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3"/>
      <c r="S408" s="264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hidden="1" customHeight="1" x14ac:dyDescent="0.45">
      <c r="A409" s="248">
        <f t="shared" si="3"/>
        <v>408</v>
      </c>
      <c r="B409" s="171" t="s">
        <v>628</v>
      </c>
      <c r="C409" s="169">
        <v>8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3"/>
      <c r="O409" s="13"/>
      <c r="P409" s="13"/>
      <c r="Q409" s="59"/>
      <c r="R409" s="263"/>
      <c r="S409" s="264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hidden="1" customHeight="1" x14ac:dyDescent="0.45">
      <c r="A410" s="248">
        <f t="shared" si="3"/>
        <v>409</v>
      </c>
      <c r="B410" s="171" t="s">
        <v>628</v>
      </c>
      <c r="C410" s="169">
        <v>9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3"/>
      <c r="S410" s="264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hidden="1" customHeight="1" x14ac:dyDescent="0.45">
      <c r="A411" s="248">
        <f t="shared" si="3"/>
        <v>410</v>
      </c>
      <c r="B411" s="171" t="s">
        <v>628</v>
      </c>
      <c r="C411" s="169">
        <v>10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3"/>
      <c r="S411" s="264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hidden="1" customHeight="1" x14ac:dyDescent="0.45">
      <c r="A412" s="248">
        <f t="shared" si="3"/>
        <v>411</v>
      </c>
      <c r="B412" s="171" t="s">
        <v>628</v>
      </c>
      <c r="C412" s="169">
        <v>11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3"/>
      <c r="S412" s="264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3"/>
        <v>412</v>
      </c>
      <c r="B413" s="171" t="s">
        <v>628</v>
      </c>
      <c r="C413" s="169">
        <v>12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3"/>
      <c r="S413" s="264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3"/>
        <v>413</v>
      </c>
      <c r="B414" s="171" t="s">
        <v>628</v>
      </c>
      <c r="C414" s="169">
        <v>13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3"/>
      <c r="S414" s="264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3"/>
        <v>414</v>
      </c>
      <c r="B415" s="171" t="s">
        <v>628</v>
      </c>
      <c r="C415" s="169">
        <v>14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3"/>
      <c r="S415" s="264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3"/>
        <v>415</v>
      </c>
      <c r="B416" s="171" t="s">
        <v>628</v>
      </c>
      <c r="C416" s="169">
        <v>15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3"/>
      <c r="S416" s="264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3"/>
        <v>416</v>
      </c>
      <c r="B417" s="171" t="s">
        <v>628</v>
      </c>
      <c r="C417" s="169">
        <v>16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3"/>
      <c r="S417" s="264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3"/>
        <v>417</v>
      </c>
      <c r="B418" s="171" t="s">
        <v>628</v>
      </c>
      <c r="C418" s="169">
        <v>17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3"/>
      <c r="S418" s="264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3"/>
        <v>418</v>
      </c>
      <c r="B419" s="171" t="s">
        <v>628</v>
      </c>
      <c r="C419" s="169">
        <v>18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3"/>
      <c r="S419" s="264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3"/>
        <v>419</v>
      </c>
      <c r="B420" s="171" t="s">
        <v>628</v>
      </c>
      <c r="C420" s="169">
        <v>19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3"/>
      <c r="S420" s="264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3"/>
        <v>420</v>
      </c>
      <c r="B421" s="171" t="s">
        <v>628</v>
      </c>
      <c r="C421" s="169">
        <v>20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3"/>
      <c r="S421" s="264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3"/>
        <v>421</v>
      </c>
      <c r="B422" s="171" t="s">
        <v>628</v>
      </c>
      <c r="C422" s="169">
        <v>21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3"/>
      <c r="S422" s="264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3"/>
        <v>422</v>
      </c>
      <c r="B423" s="171" t="s">
        <v>628</v>
      </c>
      <c r="C423" s="169">
        <v>22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3"/>
      <c r="S423" s="264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3"/>
        <v>423</v>
      </c>
      <c r="B424" s="171" t="s">
        <v>628</v>
      </c>
      <c r="C424" s="169">
        <v>23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3"/>
      <c r="S424" s="264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3"/>
        <v>424</v>
      </c>
      <c r="B425" s="171" t="s">
        <v>628</v>
      </c>
      <c r="C425" s="169">
        <v>24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3"/>
      <c r="S425" s="264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si="3"/>
        <v>425</v>
      </c>
      <c r="B426" s="171" t="s">
        <v>628</v>
      </c>
      <c r="C426" s="169">
        <v>25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3"/>
      <c r="S426" s="264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3"/>
        <v>426</v>
      </c>
      <c r="B427" s="171" t="s">
        <v>628</v>
      </c>
      <c r="C427" s="169">
        <v>26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5"/>
      <c r="S427" s="264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3"/>
        <v>427</v>
      </c>
      <c r="B428" s="171" t="s">
        <v>628</v>
      </c>
      <c r="C428" s="169">
        <v>27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3"/>
      <c r="S428" s="264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3"/>
        <v>428</v>
      </c>
      <c r="B429" s="171" t="s">
        <v>628</v>
      </c>
      <c r="C429" s="169">
        <v>28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3"/>
      <c r="S429" s="264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3"/>
        <v>429</v>
      </c>
      <c r="B430" s="171" t="s">
        <v>628</v>
      </c>
      <c r="C430" s="169">
        <v>29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3"/>
      <c r="S430" s="264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3"/>
        <v>430</v>
      </c>
      <c r="B431" s="171" t="s">
        <v>628</v>
      </c>
      <c r="C431" s="169">
        <v>30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3"/>
      <c r="S431" s="264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3"/>
        <v>431</v>
      </c>
      <c r="B432" s="171" t="s">
        <v>628</v>
      </c>
      <c r="C432" s="169">
        <v>31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3"/>
      <c r="S432" s="264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3"/>
        <v>432</v>
      </c>
      <c r="B433" s="171" t="s">
        <v>628</v>
      </c>
      <c r="C433" s="169">
        <v>32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3"/>
      <c r="S433" s="264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3"/>
        <v>433</v>
      </c>
      <c r="B434" s="171" t="s">
        <v>628</v>
      </c>
      <c r="C434" s="169">
        <v>33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3"/>
      <c r="S434" s="264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3"/>
        <v>434</v>
      </c>
      <c r="B435" s="171" t="s">
        <v>628</v>
      </c>
      <c r="C435" s="169">
        <v>34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3"/>
      <c r="S435" s="264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</sheetData>
  <autoFilter ref="A1:AH435" xr:uid="{5004BC16-D0F5-486D-8076-F8F30F8C4B74}">
    <filterColumn colId="1">
      <filters>
        <filter val="サンデー"/>
        <filter val="社台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M442"/>
  <sheetViews>
    <sheetView zoomScale="110" zoomScaleNormal="110" workbookViewId="0">
      <pane xSplit="6" ySplit="1" topLeftCell="S126" activePane="bottomRight" state="frozen"/>
      <selection pane="topRight" activeCell="H1" sqref="H1"/>
      <selection pane="bottomLeft" activeCell="A2" sqref="A2"/>
      <selection pane="bottomRight" activeCell="Z269" sqref="Z26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hidden="1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2" width="17.59765625" style="79" customWidth="1"/>
    <col min="23" max="23" width="10" style="15" customWidth="1"/>
    <col min="24" max="24" width="10" style="78" customWidth="1"/>
    <col min="25" max="25" width="8.796875" customWidth="1"/>
    <col min="26" max="26" width="8.796875" style="15" customWidth="1"/>
    <col min="27" max="35" width="8.796875" customWidth="1"/>
    <col min="36" max="36" width="17.3984375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2883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1731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2411</v>
      </c>
      <c r="W1" s="9" t="s">
        <v>664</v>
      </c>
      <c r="X1" s="76" t="s">
        <v>665</v>
      </c>
      <c r="Y1" s="9" t="s">
        <v>644</v>
      </c>
      <c r="Z1" s="9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2328</v>
      </c>
      <c r="AL1" s="9" t="s">
        <v>4</v>
      </c>
      <c r="AM1" s="9" t="s">
        <v>2410</v>
      </c>
    </row>
    <row r="2" spans="1:39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66"/>
      <c r="AJ2" s="66"/>
      <c r="AK2" s="67"/>
      <c r="AL2" s="67"/>
      <c r="AM2" s="67"/>
    </row>
    <row r="3" spans="1:39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66"/>
      <c r="AJ3" s="1"/>
      <c r="AK3" s="67"/>
      <c r="AL3" s="67"/>
      <c r="AM3" s="67"/>
    </row>
    <row r="4" spans="1:39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66"/>
      <c r="AJ4" s="1"/>
      <c r="AK4" s="67"/>
      <c r="AL4" s="67"/>
      <c r="AM4" s="67"/>
    </row>
    <row r="5" spans="1:39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66"/>
      <c r="AJ5" s="1"/>
      <c r="AK5" s="67"/>
      <c r="AL5" s="67"/>
      <c r="AM5" s="67"/>
    </row>
    <row r="6" spans="1:39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2343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2414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66"/>
      <c r="AJ6" s="1"/>
      <c r="AK6" s="4" t="s">
        <v>116</v>
      </c>
      <c r="AL6" s="110" t="s">
        <v>151</v>
      </c>
      <c r="AM6" s="13"/>
    </row>
    <row r="7" spans="1:39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66"/>
      <c r="AJ7" s="1"/>
      <c r="AK7" s="67"/>
      <c r="AL7" s="67"/>
      <c r="AM7" s="67"/>
    </row>
    <row r="8" spans="1:39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66"/>
      <c r="AJ8" s="1"/>
      <c r="AK8" s="67"/>
      <c r="AL8" s="67"/>
      <c r="AM8" s="67"/>
    </row>
    <row r="9" spans="1:39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66"/>
      <c r="AJ9" s="1"/>
      <c r="AK9" s="67"/>
      <c r="AL9" s="67"/>
      <c r="AM9" s="67"/>
    </row>
    <row r="10" spans="1:39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66"/>
      <c r="AJ10" s="1"/>
      <c r="AK10" s="67"/>
      <c r="AL10" s="67"/>
      <c r="AM10" s="67"/>
    </row>
    <row r="11" spans="1:39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66"/>
      <c r="AJ11" s="1"/>
      <c r="AK11" s="67"/>
      <c r="AL11" s="67"/>
      <c r="AM11" s="67"/>
    </row>
    <row r="12" spans="1:39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66"/>
      <c r="AJ12" s="1"/>
      <c r="AK12" s="67"/>
      <c r="AL12" s="67"/>
      <c r="AM12" s="67"/>
    </row>
    <row r="13" spans="1:39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66"/>
      <c r="AJ13" s="1"/>
      <c r="AK13" s="67"/>
      <c r="AL13" s="67"/>
      <c r="AM13" s="67"/>
    </row>
    <row r="14" spans="1:39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66"/>
      <c r="AJ14" s="1"/>
      <c r="AK14" s="67"/>
      <c r="AL14" s="67"/>
      <c r="AM14" s="67"/>
    </row>
    <row r="15" spans="1:39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66"/>
      <c r="AJ15" s="1"/>
      <c r="AK15" s="67"/>
      <c r="AL15" s="67"/>
      <c r="AM15" s="67"/>
    </row>
    <row r="16" spans="1:39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2344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66"/>
      <c r="AJ16" s="1"/>
      <c r="AK16" s="67" t="s">
        <v>2332</v>
      </c>
      <c r="AL16" s="67"/>
      <c r="AM16" s="67"/>
    </row>
    <row r="17" spans="1:39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6"/>
      <c r="AJ17" s="1"/>
      <c r="AK17" s="67"/>
      <c r="AL17" s="67"/>
      <c r="AM17" s="67"/>
    </row>
    <row r="18" spans="1:39" hidden="1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66"/>
      <c r="AJ18" s="1"/>
      <c r="AK18" s="67"/>
      <c r="AL18" s="67"/>
      <c r="AM18" s="67"/>
    </row>
    <row r="19" spans="1:39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6"/>
      <c r="AJ19" s="1"/>
      <c r="AK19" s="67"/>
      <c r="AL19" s="67"/>
      <c r="AM19" s="67"/>
    </row>
    <row r="20" spans="1:39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66"/>
      <c r="AJ20" s="1"/>
      <c r="AK20" s="67"/>
      <c r="AL20" s="67"/>
      <c r="AM20" s="67"/>
    </row>
    <row r="21" spans="1:39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66"/>
      <c r="AJ21" s="1"/>
      <c r="AK21" s="67"/>
      <c r="AL21" s="67"/>
      <c r="AM21" s="67"/>
    </row>
    <row r="22" spans="1:39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66"/>
      <c r="AJ22" s="1"/>
      <c r="AK22" s="67"/>
      <c r="AL22" s="67"/>
      <c r="AM22" s="67"/>
    </row>
    <row r="23" spans="1:39" hidden="1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2345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2415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66"/>
      <c r="AJ23" s="1"/>
      <c r="AK23" s="4" t="s">
        <v>116</v>
      </c>
      <c r="AL23" s="110" t="s">
        <v>151</v>
      </c>
      <c r="AM23" s="13"/>
    </row>
    <row r="24" spans="1:39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67" t="s">
        <v>2332</v>
      </c>
      <c r="AL24" s="67"/>
      <c r="AM24" s="67"/>
    </row>
    <row r="25" spans="1:39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6"/>
      <c r="AJ25" s="1"/>
      <c r="AK25" s="67"/>
      <c r="AL25" s="67"/>
      <c r="AM25" s="67"/>
    </row>
    <row r="26" spans="1:39" hidden="1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66"/>
      <c r="AJ26" s="1"/>
      <c r="AK26" s="67"/>
      <c r="AL26" s="67"/>
      <c r="AM26" s="67"/>
    </row>
    <row r="27" spans="1:39" hidden="1" x14ac:dyDescent="0.45">
      <c r="A27" s="20">
        <v>26</v>
      </c>
      <c r="B27" s="31" t="s">
        <v>1220</v>
      </c>
      <c r="C27" s="20">
        <v>26</v>
      </c>
      <c r="D27" s="98"/>
      <c r="E27" s="31"/>
      <c r="F27" s="122" t="s">
        <v>1393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66"/>
      <c r="AJ27" s="1"/>
      <c r="AK27" s="67"/>
      <c r="AL27" s="67"/>
      <c r="AM27" s="67"/>
    </row>
    <row r="28" spans="1:39" hidden="1" x14ac:dyDescent="0.45">
      <c r="A28" s="20">
        <v>27</v>
      </c>
      <c r="B28" s="31" t="s">
        <v>1220</v>
      </c>
      <c r="C28" s="20">
        <v>27</v>
      </c>
      <c r="D28" s="98"/>
      <c r="E28" s="31"/>
      <c r="F28" s="122" t="s">
        <v>1394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66"/>
      <c r="AJ28" s="1"/>
      <c r="AK28" s="67"/>
      <c r="AL28" s="67"/>
      <c r="AM28" s="67"/>
    </row>
    <row r="29" spans="1:39" hidden="1" x14ac:dyDescent="0.45">
      <c r="A29" s="20">
        <v>28</v>
      </c>
      <c r="B29" s="31" t="s">
        <v>1220</v>
      </c>
      <c r="C29" s="20">
        <v>28</v>
      </c>
      <c r="D29" s="98"/>
      <c r="E29" s="31"/>
      <c r="F29" s="122" t="s">
        <v>1395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66"/>
      <c r="AJ29" s="1"/>
      <c r="AK29" s="67"/>
      <c r="AL29" s="67"/>
      <c r="AM29" s="67"/>
    </row>
    <row r="30" spans="1:39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1396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66"/>
      <c r="AJ30" s="1"/>
      <c r="AK30" s="67"/>
      <c r="AL30" s="67"/>
      <c r="AM30" s="67"/>
    </row>
    <row r="31" spans="1:39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1397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66"/>
      <c r="AJ31" s="1"/>
      <c r="AK31" s="67"/>
      <c r="AL31" s="67"/>
      <c r="AM31" s="67"/>
    </row>
    <row r="32" spans="1:39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1398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6"/>
      <c r="AJ32" s="1"/>
      <c r="AK32" s="67"/>
      <c r="AL32" s="67"/>
      <c r="AM32" s="67"/>
    </row>
    <row r="33" spans="1:39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2536</v>
      </c>
      <c r="G33" s="110" t="s">
        <v>150</v>
      </c>
      <c r="H33" s="110" t="s">
        <v>1231</v>
      </c>
      <c r="I33" s="112" t="s">
        <v>38</v>
      </c>
      <c r="J33" s="211" t="s">
        <v>2535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66"/>
      <c r="AJ33" s="1"/>
      <c r="AK33" s="67"/>
      <c r="AL33" s="67"/>
      <c r="AM33" s="67"/>
    </row>
    <row r="34" spans="1:39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1399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6"/>
      <c r="AJ34" s="1"/>
      <c r="AK34" s="67"/>
      <c r="AL34" s="67"/>
      <c r="AM34" s="67"/>
    </row>
    <row r="35" spans="1:39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1400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66"/>
      <c r="AJ35" s="1"/>
      <c r="AK35" s="67"/>
      <c r="AL35" s="67"/>
      <c r="AM35" s="67"/>
    </row>
    <row r="36" spans="1:39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1401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66"/>
      <c r="AJ36" s="1"/>
      <c r="AK36" s="67"/>
      <c r="AL36" s="67"/>
      <c r="AM36" s="67"/>
    </row>
    <row r="37" spans="1:39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1402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66"/>
      <c r="AJ37" s="1"/>
      <c r="AK37" s="67"/>
      <c r="AL37" s="67"/>
      <c r="AM37" s="67"/>
    </row>
    <row r="38" spans="1:39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2346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2416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66"/>
      <c r="AJ38" s="1"/>
      <c r="AK38" s="12" t="s">
        <v>2347</v>
      </c>
      <c r="AL38" s="110" t="s">
        <v>151</v>
      </c>
      <c r="AM38" s="13"/>
    </row>
    <row r="39" spans="1:39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1403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66"/>
      <c r="AJ39" s="1"/>
      <c r="AK39" s="67"/>
      <c r="AL39" s="67"/>
      <c r="AM39" s="67"/>
    </row>
    <row r="40" spans="1:39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1404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66"/>
      <c r="AJ40" s="1"/>
      <c r="AK40" s="67"/>
      <c r="AL40" s="67"/>
      <c r="AM40" s="67"/>
    </row>
    <row r="41" spans="1:39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1405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66"/>
      <c r="AJ41" s="1"/>
      <c r="AK41" s="67"/>
      <c r="AL41" s="67"/>
      <c r="AM41" s="67"/>
    </row>
    <row r="42" spans="1:39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1406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66"/>
      <c r="AJ42" s="1"/>
      <c r="AK42" s="67"/>
      <c r="AL42" s="67"/>
      <c r="AM42" s="67"/>
    </row>
    <row r="43" spans="1:39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1407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66"/>
      <c r="AJ43" s="1"/>
      <c r="AK43" s="67"/>
      <c r="AL43" s="67"/>
      <c r="AM43" s="67"/>
    </row>
    <row r="44" spans="1:39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1408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66"/>
      <c r="AJ44" s="1"/>
      <c r="AK44" s="67"/>
      <c r="AL44" s="67"/>
      <c r="AM44" s="67"/>
    </row>
    <row r="45" spans="1:39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1409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66"/>
      <c r="AJ45" s="1"/>
      <c r="AK45" s="67"/>
      <c r="AL45" s="67"/>
      <c r="AM45" s="67"/>
    </row>
    <row r="46" spans="1:39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2286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2417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66"/>
      <c r="AJ46" s="1"/>
      <c r="AK46" s="202" t="s">
        <v>1544</v>
      </c>
      <c r="AL46" s="110" t="s">
        <v>150</v>
      </c>
      <c r="AM46" s="13" t="s">
        <v>638</v>
      </c>
    </row>
    <row r="47" spans="1:39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1410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66"/>
      <c r="AJ47" s="1"/>
      <c r="AK47" s="67"/>
      <c r="AL47" s="67"/>
      <c r="AM47" s="67"/>
    </row>
    <row r="48" spans="1:39" hidden="1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1411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66"/>
      <c r="AJ48" s="1"/>
      <c r="AK48" s="67"/>
      <c r="AL48" s="67"/>
      <c r="AM48" s="67"/>
    </row>
    <row r="49" spans="1:39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1412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66"/>
      <c r="AJ49" s="1"/>
      <c r="AK49" s="67"/>
      <c r="AL49" s="67"/>
      <c r="AM49" s="67"/>
    </row>
    <row r="50" spans="1:39" hidden="1" x14ac:dyDescent="0.45">
      <c r="A50" s="20">
        <v>49</v>
      </c>
      <c r="B50" s="31" t="s">
        <v>1220</v>
      </c>
      <c r="C50" s="20">
        <v>49</v>
      </c>
      <c r="D50" s="98"/>
      <c r="E50" s="31"/>
      <c r="F50" s="122" t="s">
        <v>1413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66"/>
      <c r="AJ50" s="1"/>
      <c r="AK50" s="67"/>
      <c r="AL50" s="67"/>
      <c r="AM50" s="67"/>
    </row>
    <row r="51" spans="1:39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1414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66"/>
      <c r="AJ51" s="1"/>
      <c r="AK51" s="67"/>
      <c r="AL51" s="67"/>
      <c r="AM51" s="67"/>
    </row>
    <row r="52" spans="1:39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1415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66"/>
      <c r="AJ52" s="1"/>
      <c r="AK52" s="67"/>
      <c r="AL52" s="67"/>
      <c r="AM52" s="67"/>
    </row>
    <row r="53" spans="1:39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1416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66"/>
      <c r="AJ53" s="1"/>
      <c r="AK53" s="67"/>
      <c r="AL53" s="67"/>
      <c r="AM53" s="67"/>
    </row>
    <row r="54" spans="1:39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1417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66"/>
      <c r="AJ54" s="1"/>
      <c r="AK54" s="67"/>
      <c r="AL54" s="67"/>
      <c r="AM54" s="67"/>
    </row>
    <row r="55" spans="1:39" hidden="1" x14ac:dyDescent="0.45">
      <c r="A55" s="20">
        <v>54</v>
      </c>
      <c r="B55" s="31" t="s">
        <v>1220</v>
      </c>
      <c r="C55" s="20">
        <v>54</v>
      </c>
      <c r="D55" s="98"/>
      <c r="E55" s="31"/>
      <c r="F55" s="122" t="s">
        <v>1418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66"/>
      <c r="AJ55" s="1"/>
      <c r="AK55" s="67"/>
      <c r="AL55" s="67"/>
      <c r="AM55" s="67"/>
    </row>
    <row r="56" spans="1:39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1419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66"/>
      <c r="AJ56" s="1"/>
      <c r="AK56" s="67"/>
      <c r="AL56" s="67"/>
      <c r="AM56" s="67"/>
    </row>
    <row r="57" spans="1:39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1420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66"/>
      <c r="AJ57" s="1"/>
      <c r="AK57" s="67"/>
      <c r="AL57" s="67"/>
      <c r="AM57" s="67"/>
    </row>
    <row r="58" spans="1:39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2348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2418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66"/>
      <c r="AJ58" s="1"/>
      <c r="AK58" s="12" t="s">
        <v>2341</v>
      </c>
      <c r="AL58" s="110" t="s">
        <v>150</v>
      </c>
      <c r="AM58" s="13"/>
    </row>
    <row r="59" spans="1:39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1421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66"/>
      <c r="AJ59" s="1"/>
      <c r="AK59" s="67"/>
      <c r="AL59" s="67"/>
      <c r="AM59" s="67"/>
    </row>
    <row r="60" spans="1:39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1422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66"/>
      <c r="AJ60" s="1"/>
      <c r="AK60" s="67"/>
      <c r="AL60" s="67"/>
      <c r="AM60" s="67"/>
    </row>
    <row r="61" spans="1:39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1423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66"/>
      <c r="AJ61" s="1"/>
      <c r="AK61" s="67"/>
      <c r="AL61" s="67"/>
      <c r="AM61" s="67"/>
    </row>
    <row r="62" spans="1:39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1424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66"/>
      <c r="AJ62" s="1"/>
      <c r="AK62" s="67"/>
      <c r="AL62" s="67"/>
      <c r="AM62" s="67"/>
    </row>
    <row r="63" spans="1:39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1425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66"/>
      <c r="AJ63" s="1"/>
      <c r="AK63" s="67"/>
      <c r="AL63" s="67"/>
      <c r="AM63" s="67"/>
    </row>
    <row r="64" spans="1:39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1426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66"/>
      <c r="AJ64" s="1"/>
      <c r="AK64" s="67"/>
      <c r="AL64" s="67"/>
      <c r="AM64" s="67"/>
    </row>
    <row r="65" spans="1:39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1427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66"/>
      <c r="AJ65" s="1"/>
      <c r="AK65" s="12" t="s">
        <v>2349</v>
      </c>
      <c r="AL65" s="110" t="s">
        <v>151</v>
      </c>
      <c r="AM65" s="13"/>
    </row>
    <row r="66" spans="1:39" hidden="1" x14ac:dyDescent="0.45">
      <c r="A66" s="20">
        <v>65</v>
      </c>
      <c r="B66" s="31" t="s">
        <v>1220</v>
      </c>
      <c r="C66" s="20">
        <v>65</v>
      </c>
      <c r="D66" s="98"/>
      <c r="E66" s="31"/>
      <c r="F66" s="122" t="s">
        <v>1428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6"/>
      <c r="AJ66" s="1"/>
      <c r="AK66" s="67"/>
      <c r="AL66" s="67"/>
      <c r="AM66" s="67"/>
    </row>
    <row r="67" spans="1:39" hidden="1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1429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66"/>
      <c r="AJ67" s="1"/>
      <c r="AK67" s="67"/>
      <c r="AL67" s="67"/>
      <c r="AM67" s="67"/>
    </row>
    <row r="68" spans="1:39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1430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66"/>
      <c r="AJ68" s="1"/>
      <c r="AK68" s="67"/>
      <c r="AL68" s="67"/>
      <c r="AM68" s="67"/>
    </row>
    <row r="69" spans="1:39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2350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2419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66"/>
      <c r="AJ69" s="1"/>
      <c r="AK69" s="12" t="s">
        <v>2349</v>
      </c>
      <c r="AL69" s="110" t="s">
        <v>150</v>
      </c>
      <c r="AM69" s="13"/>
    </row>
    <row r="70" spans="1:39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1431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66"/>
      <c r="AJ70" s="1"/>
      <c r="AK70" s="67"/>
      <c r="AL70" s="67"/>
      <c r="AM70" s="67"/>
    </row>
    <row r="71" spans="1:39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1432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66"/>
      <c r="AJ71" s="1"/>
      <c r="AK71" s="67"/>
      <c r="AL71" s="67"/>
      <c r="AM71" s="67"/>
    </row>
    <row r="72" spans="1:39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1433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66"/>
      <c r="AJ72" s="1"/>
      <c r="AK72" s="67"/>
      <c r="AL72" s="67"/>
      <c r="AM72" s="67"/>
    </row>
    <row r="73" spans="1:39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1434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66"/>
      <c r="AJ73" s="1"/>
      <c r="AK73" s="67"/>
      <c r="AL73" s="67"/>
      <c r="AM73" s="67"/>
    </row>
    <row r="74" spans="1:39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1435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66"/>
      <c r="AJ74" s="1"/>
      <c r="AK74" s="67"/>
      <c r="AL74" s="67"/>
      <c r="AM74" s="67"/>
    </row>
    <row r="75" spans="1:39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1436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66"/>
      <c r="AJ75" s="1"/>
      <c r="AK75" s="67"/>
      <c r="AL75" s="67"/>
      <c r="AM75" s="67"/>
    </row>
    <row r="76" spans="1:39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2321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66"/>
      <c r="AJ76" s="1"/>
      <c r="AK76" s="67" t="s">
        <v>2332</v>
      </c>
      <c r="AL76" s="67"/>
      <c r="AM76" s="67"/>
    </row>
    <row r="77" spans="1:39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1437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66"/>
      <c r="AJ77" s="1"/>
      <c r="AK77" s="67"/>
      <c r="AL77" s="67"/>
      <c r="AM77" s="67"/>
    </row>
    <row r="78" spans="1:39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1438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66"/>
      <c r="AJ78" s="1"/>
      <c r="AK78" s="67"/>
      <c r="AL78" s="67"/>
      <c r="AM78" s="67"/>
    </row>
    <row r="79" spans="1:39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1439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66"/>
      <c r="AJ79" s="1"/>
      <c r="AK79" s="67"/>
      <c r="AL79" s="67"/>
      <c r="AM79" s="67"/>
    </row>
    <row r="80" spans="1:39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2351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66"/>
      <c r="AJ80" s="1"/>
      <c r="AK80" s="67" t="s">
        <v>2332</v>
      </c>
      <c r="AL80" s="67"/>
      <c r="AM80" s="67"/>
    </row>
    <row r="81" spans="1:39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1440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66"/>
      <c r="AJ81" s="1"/>
      <c r="AK81" s="67"/>
      <c r="AL81" s="67"/>
      <c r="AM81" s="67"/>
    </row>
    <row r="82" spans="1:39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1441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66"/>
      <c r="AJ82" s="1"/>
      <c r="AK82" s="67"/>
      <c r="AL82" s="67"/>
      <c r="AM82" s="67"/>
    </row>
    <row r="83" spans="1:39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1442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66"/>
      <c r="AJ83" s="1"/>
      <c r="AK83" s="67"/>
      <c r="AL83" s="67"/>
      <c r="AM83" s="67"/>
    </row>
    <row r="84" spans="1:39" hidden="1" x14ac:dyDescent="0.45">
      <c r="A84" s="20">
        <v>83</v>
      </c>
      <c r="B84" s="31" t="s">
        <v>1220</v>
      </c>
      <c r="C84" s="20">
        <v>83</v>
      </c>
      <c r="D84" s="98"/>
      <c r="E84" s="31"/>
      <c r="F84" s="123" t="s">
        <v>2352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2416</v>
      </c>
      <c r="W84" s="37"/>
      <c r="X84" s="77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66"/>
      <c r="AJ84" s="1"/>
      <c r="AK84" s="12" t="s">
        <v>2353</v>
      </c>
      <c r="AL84" s="110" t="s">
        <v>150</v>
      </c>
      <c r="AM84" s="13"/>
    </row>
    <row r="85" spans="1:39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1443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66"/>
      <c r="AJ85" s="1"/>
      <c r="AK85" s="67"/>
      <c r="AL85" s="67"/>
      <c r="AM85" s="67"/>
    </row>
    <row r="86" spans="1:39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2537</v>
      </c>
      <c r="G86" s="110" t="s">
        <v>151</v>
      </c>
      <c r="H86" s="110" t="s">
        <v>1228</v>
      </c>
      <c r="I86" s="112" t="s">
        <v>36</v>
      </c>
      <c r="J86" s="211" t="s">
        <v>2535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66"/>
      <c r="AJ86" s="1"/>
      <c r="AK86" s="67"/>
      <c r="AL86" s="67"/>
      <c r="AM86" s="67"/>
    </row>
    <row r="87" spans="1:39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1444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66"/>
      <c r="AJ87" s="1"/>
      <c r="AK87" s="67"/>
      <c r="AL87" s="67"/>
      <c r="AM87" s="67"/>
    </row>
    <row r="88" spans="1:39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1445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66"/>
      <c r="AJ88" s="1"/>
      <c r="AK88" s="67"/>
      <c r="AL88" s="67"/>
      <c r="AM88" s="67"/>
    </row>
    <row r="89" spans="1:39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1446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66"/>
      <c r="AJ89" s="1"/>
      <c r="AK89" s="67"/>
      <c r="AL89" s="67"/>
      <c r="AM89" s="67"/>
    </row>
    <row r="90" spans="1:39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1447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66"/>
      <c r="AJ90" s="1"/>
      <c r="AK90" s="67"/>
      <c r="AL90" s="67"/>
      <c r="AM90" s="67"/>
    </row>
    <row r="91" spans="1:39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1448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66"/>
      <c r="AJ91" s="1"/>
      <c r="AK91" s="67"/>
      <c r="AL91" s="67"/>
      <c r="AM91" s="67"/>
    </row>
    <row r="92" spans="1:39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1449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66"/>
      <c r="AJ92" s="1"/>
      <c r="AK92" s="67"/>
      <c r="AL92" s="67"/>
      <c r="AM92" s="67"/>
    </row>
    <row r="93" spans="1:39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1450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66"/>
      <c r="AJ93" s="1"/>
      <c r="AK93" s="67"/>
      <c r="AL93" s="67"/>
      <c r="AM93" s="67"/>
    </row>
    <row r="94" spans="1:39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1451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66"/>
      <c r="AJ94" s="1"/>
      <c r="AK94" s="67"/>
      <c r="AL94" s="67"/>
      <c r="AM94" s="67"/>
    </row>
    <row r="95" spans="1:39" hidden="1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1452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66"/>
      <c r="AJ95" s="1"/>
      <c r="AK95" s="67"/>
      <c r="AL95" s="67"/>
      <c r="AM95" s="67"/>
    </row>
    <row r="96" spans="1:39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1453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66"/>
      <c r="AJ96" s="1"/>
      <c r="AK96" s="67"/>
      <c r="AL96" s="67"/>
      <c r="AM96" s="67"/>
    </row>
    <row r="97" spans="1:39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1454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66"/>
      <c r="AJ97" s="1"/>
      <c r="AK97" s="67"/>
      <c r="AL97" s="67"/>
      <c r="AM97" s="67"/>
    </row>
    <row r="98" spans="1:39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1455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66"/>
      <c r="AJ98" s="1"/>
      <c r="AK98" s="67"/>
      <c r="AL98" s="67"/>
      <c r="AM98" s="67"/>
    </row>
    <row r="99" spans="1:39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2354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2420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66"/>
      <c r="AJ99" s="1"/>
      <c r="AK99" s="16" t="s">
        <v>1549</v>
      </c>
      <c r="AL99" s="111" t="s">
        <v>151</v>
      </c>
      <c r="AM99" s="13"/>
    </row>
    <row r="100" spans="1:39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1456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66"/>
      <c r="AJ100" s="1"/>
      <c r="AK100" s="67"/>
      <c r="AL100" s="67"/>
      <c r="AM100" s="67"/>
    </row>
    <row r="101" spans="1:39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1457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66"/>
      <c r="AJ101" s="1"/>
      <c r="AK101" s="67"/>
      <c r="AL101" s="67"/>
      <c r="AM101" s="67"/>
    </row>
    <row r="102" spans="1:39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1458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66"/>
      <c r="AJ102" s="1"/>
      <c r="AK102" s="67"/>
      <c r="AL102" s="67"/>
      <c r="AM102" s="67"/>
    </row>
    <row r="103" spans="1:39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1459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66"/>
      <c r="AJ103" s="1"/>
      <c r="AK103" s="67"/>
      <c r="AL103" s="67"/>
      <c r="AM103" s="67"/>
    </row>
    <row r="104" spans="1:39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1460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66"/>
      <c r="AJ104" s="1"/>
      <c r="AK104" s="67"/>
      <c r="AL104" s="67"/>
      <c r="AM104" s="67"/>
    </row>
    <row r="105" spans="1:39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1461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66"/>
      <c r="AJ105" s="1"/>
      <c r="AK105" s="67"/>
      <c r="AL105" s="67"/>
      <c r="AM105" s="67"/>
    </row>
    <row r="106" spans="1:39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2355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66"/>
      <c r="AJ106" s="1"/>
      <c r="AK106" s="67" t="s">
        <v>2332</v>
      </c>
      <c r="AL106" s="67"/>
      <c r="AM106" s="67"/>
    </row>
    <row r="107" spans="1:39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1462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66"/>
      <c r="AJ107" s="1"/>
      <c r="AK107" s="67"/>
      <c r="AL107" s="67"/>
      <c r="AM107" s="67"/>
    </row>
    <row r="108" spans="1:39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2546</v>
      </c>
      <c r="G108" s="111" t="s">
        <v>151</v>
      </c>
      <c r="H108" s="111" t="s">
        <v>1227</v>
      </c>
      <c r="I108" s="113" t="s">
        <v>37</v>
      </c>
      <c r="J108" s="131" t="s">
        <v>2547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66"/>
      <c r="AJ108" s="1"/>
      <c r="AK108" s="67"/>
      <c r="AL108" s="67"/>
      <c r="AM108" s="67"/>
    </row>
    <row r="109" spans="1:39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1463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66"/>
      <c r="AJ109" s="1"/>
      <c r="AK109" s="67"/>
      <c r="AL109" s="67"/>
      <c r="AM109" s="67"/>
    </row>
    <row r="110" spans="1:39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1464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66"/>
      <c r="AJ110" s="1"/>
      <c r="AK110" s="67"/>
      <c r="AL110" s="67"/>
      <c r="AM110" s="67"/>
    </row>
    <row r="111" spans="1:39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2548</v>
      </c>
      <c r="G111" s="111" t="s">
        <v>150</v>
      </c>
      <c r="H111" s="111" t="s">
        <v>1228</v>
      </c>
      <c r="I111" s="113" t="s">
        <v>84</v>
      </c>
      <c r="J111" s="131" t="s">
        <v>2549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66"/>
      <c r="AJ111" s="1"/>
      <c r="AK111" s="67"/>
      <c r="AL111" s="67"/>
      <c r="AM111" s="67"/>
    </row>
    <row r="112" spans="1:39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1465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66"/>
      <c r="AJ112" s="1"/>
      <c r="AK112" s="67"/>
      <c r="AL112" s="67"/>
      <c r="AM112" s="67"/>
    </row>
    <row r="113" spans="1:39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1466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66"/>
      <c r="AJ113" s="1"/>
      <c r="AK113" s="67"/>
      <c r="AL113" s="67"/>
      <c r="AM113" s="67"/>
    </row>
    <row r="114" spans="1:39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1467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66"/>
      <c r="AJ114" s="1"/>
      <c r="AK114" s="67"/>
      <c r="AL114" s="67"/>
      <c r="AM114" s="67"/>
    </row>
    <row r="115" spans="1:39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2550</v>
      </c>
      <c r="G115" s="111" t="s">
        <v>150</v>
      </c>
      <c r="H115" s="111" t="s">
        <v>1227</v>
      </c>
      <c r="I115" s="113" t="s">
        <v>75</v>
      </c>
      <c r="J115" s="131" t="s">
        <v>2551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66"/>
      <c r="AJ115" s="1"/>
      <c r="AK115" s="67"/>
      <c r="AL115" s="67"/>
      <c r="AM115" s="67"/>
    </row>
    <row r="116" spans="1:39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2356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66"/>
      <c r="AJ116" s="1"/>
      <c r="AK116" s="16" t="s">
        <v>1541</v>
      </c>
      <c r="AL116" s="111" t="s">
        <v>150</v>
      </c>
      <c r="AM116" s="13"/>
    </row>
    <row r="117" spans="1:39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1468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66"/>
      <c r="AJ117" s="1"/>
      <c r="AK117" s="67"/>
      <c r="AL117" s="67"/>
      <c r="AM117" s="67"/>
    </row>
    <row r="118" spans="1:39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1469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66"/>
      <c r="AJ118" s="1"/>
      <c r="AK118" s="67"/>
      <c r="AL118" s="67"/>
      <c r="AM118" s="67"/>
    </row>
    <row r="119" spans="1:39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1470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66"/>
      <c r="AJ119" s="1"/>
      <c r="AK119" s="67"/>
      <c r="AL119" s="67"/>
      <c r="AM119" s="67"/>
    </row>
    <row r="120" spans="1:39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2519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66"/>
      <c r="AJ120" s="1"/>
      <c r="AK120" s="67"/>
      <c r="AL120" s="67"/>
      <c r="AM120" s="67"/>
    </row>
    <row r="121" spans="1:39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2357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2421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66"/>
      <c r="AJ121" s="1"/>
      <c r="AK121" s="5" t="s">
        <v>113</v>
      </c>
      <c r="AL121" s="111" t="s">
        <v>151</v>
      </c>
      <c r="AM121" s="13"/>
    </row>
    <row r="122" spans="1:39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2358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2422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66"/>
      <c r="AJ122" s="1"/>
      <c r="AK122" s="5" t="s">
        <v>115</v>
      </c>
      <c r="AL122" s="111" t="s">
        <v>151</v>
      </c>
      <c r="AM122" s="13" t="s">
        <v>638</v>
      </c>
    </row>
    <row r="123" spans="1:39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99"/>
      <c r="E123" s="30"/>
      <c r="F123" s="125" t="s">
        <v>2552</v>
      </c>
      <c r="G123" s="111" t="s">
        <v>150</v>
      </c>
      <c r="H123" s="111" t="s">
        <v>1227</v>
      </c>
      <c r="I123" s="113" t="s">
        <v>94</v>
      </c>
      <c r="J123" s="131" t="s">
        <v>1544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66"/>
      <c r="AJ123" s="1"/>
      <c r="AK123" s="67"/>
      <c r="AL123" s="67"/>
      <c r="AM123" s="67"/>
    </row>
    <row r="124" spans="1:39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1471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66"/>
      <c r="AJ124" s="1"/>
      <c r="AK124" s="67"/>
      <c r="AL124" s="67"/>
      <c r="AM124" s="67"/>
    </row>
    <row r="125" spans="1:39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1472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66"/>
      <c r="AJ125" s="1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 t="s">
        <v>639</v>
      </c>
      <c r="E126" s="30" t="s">
        <v>2885</v>
      </c>
      <c r="F126" s="124" t="s">
        <v>1473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1"/>
      <c r="Z126" s="37">
        <v>3</v>
      </c>
      <c r="AA126" s="1"/>
      <c r="AB126" s="1"/>
      <c r="AC126" s="1"/>
      <c r="AD126" s="1"/>
      <c r="AE126" s="1"/>
      <c r="AF126" s="1"/>
      <c r="AG126" s="1"/>
      <c r="AH126" s="1"/>
      <c r="AI126" s="66"/>
      <c r="AJ126" s="1"/>
      <c r="AK126" s="67"/>
      <c r="AL126" s="67"/>
      <c r="AM126" s="67"/>
    </row>
    <row r="127" spans="1:39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1474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66"/>
      <c r="AJ127" s="1"/>
      <c r="AK127" s="67"/>
      <c r="AL127" s="67"/>
      <c r="AM127" s="67"/>
    </row>
    <row r="128" spans="1:39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1475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66"/>
      <c r="AJ128" s="1"/>
      <c r="AK128" s="67"/>
      <c r="AL128" s="67"/>
      <c r="AM128" s="67"/>
    </row>
    <row r="129" spans="1:39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1476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66"/>
      <c r="AJ129" s="1"/>
      <c r="AK129" s="67"/>
      <c r="AL129" s="67"/>
      <c r="AM129" s="67"/>
    </row>
    <row r="130" spans="1:39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1477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66"/>
      <c r="AJ130" s="1"/>
      <c r="AK130" s="67"/>
      <c r="AL130" s="67"/>
      <c r="AM130" s="67"/>
    </row>
    <row r="131" spans="1:39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1478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66"/>
      <c r="AJ131" s="1"/>
      <c r="AK131" s="67"/>
      <c r="AL131" s="67"/>
      <c r="AM131" s="67"/>
    </row>
    <row r="132" spans="1:39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1479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66"/>
      <c r="AJ132" s="1"/>
      <c r="AK132" s="67"/>
      <c r="AL132" s="67"/>
      <c r="AM132" s="67"/>
    </row>
    <row r="133" spans="1:39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1480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66"/>
      <c r="AJ133" s="1"/>
      <c r="AK133" s="67"/>
      <c r="AL133" s="67"/>
      <c r="AM133" s="67"/>
    </row>
    <row r="134" spans="1:39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2287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2414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66"/>
      <c r="AJ134" s="1"/>
      <c r="AK134" s="5" t="s">
        <v>116</v>
      </c>
      <c r="AL134" s="111" t="s">
        <v>151</v>
      </c>
      <c r="AM134" s="13"/>
    </row>
    <row r="135" spans="1:39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1481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66"/>
      <c r="AJ135" s="1"/>
      <c r="AK135" s="67"/>
      <c r="AL135" s="67"/>
      <c r="AM135" s="67"/>
    </row>
    <row r="136" spans="1:39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1482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66"/>
      <c r="AJ136" s="1"/>
      <c r="AK136" s="67"/>
      <c r="AL136" s="67"/>
      <c r="AM136" s="67"/>
    </row>
    <row r="137" spans="1:39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2359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66"/>
      <c r="AJ137" s="1"/>
      <c r="AK137" s="67" t="s">
        <v>2332</v>
      </c>
      <c r="AL137" s="67"/>
      <c r="AM137" s="67"/>
    </row>
    <row r="138" spans="1:39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1483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66"/>
      <c r="AJ138" s="1"/>
      <c r="AK138" s="67"/>
      <c r="AL138" s="67"/>
      <c r="AM138" s="67"/>
    </row>
    <row r="139" spans="1:39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1484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66"/>
      <c r="AJ139" s="1"/>
      <c r="AK139" s="67"/>
      <c r="AL139" s="67"/>
      <c r="AM139" s="67"/>
    </row>
    <row r="140" spans="1:39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1485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66"/>
      <c r="AJ140" s="1"/>
      <c r="AK140" s="67"/>
      <c r="AL140" s="67"/>
      <c r="AM140" s="67"/>
    </row>
    <row r="141" spans="1:39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2360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66"/>
      <c r="AJ141" s="1"/>
      <c r="AK141" s="67" t="s">
        <v>2332</v>
      </c>
      <c r="AL141" s="67"/>
      <c r="AM141" s="67"/>
    </row>
    <row r="142" spans="1:39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2069</v>
      </c>
      <c r="G142" s="111" t="s">
        <v>151</v>
      </c>
      <c r="H142" s="111" t="s">
        <v>1227</v>
      </c>
      <c r="I142" s="113" t="s">
        <v>61</v>
      </c>
      <c r="J142" s="5" t="s">
        <v>2553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6"/>
      <c r="AJ142" s="1"/>
      <c r="AK142" s="67" t="s">
        <v>2332</v>
      </c>
      <c r="AL142" s="67"/>
      <c r="AM142" s="67"/>
    </row>
    <row r="143" spans="1:39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1486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66"/>
      <c r="AJ143" s="1"/>
      <c r="AK143" s="67"/>
      <c r="AL143" s="67"/>
      <c r="AM143" s="67"/>
    </row>
    <row r="144" spans="1:39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2361</v>
      </c>
      <c r="G144" s="111" t="s">
        <v>150</v>
      </c>
      <c r="H144" s="111" t="s">
        <v>1231</v>
      </c>
      <c r="I144" s="113" t="s">
        <v>41</v>
      </c>
      <c r="J144" s="131" t="s">
        <v>2542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66"/>
      <c r="AJ144" s="1"/>
      <c r="AK144" s="5" t="s">
        <v>113</v>
      </c>
      <c r="AL144" s="111" t="s">
        <v>151</v>
      </c>
      <c r="AM144" s="13"/>
    </row>
    <row r="145" spans="1:39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1487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66"/>
      <c r="AJ145" s="1"/>
      <c r="AK145" s="67"/>
      <c r="AL145" s="67"/>
      <c r="AM145" s="67"/>
    </row>
    <row r="146" spans="1:39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1488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66"/>
      <c r="AJ146" s="1"/>
      <c r="AK146" s="67"/>
      <c r="AL146" s="67"/>
      <c r="AM146" s="67"/>
    </row>
    <row r="147" spans="1:39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1489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66"/>
      <c r="AJ147" s="1"/>
      <c r="AK147" s="67"/>
      <c r="AL147" s="67"/>
      <c r="AM147" s="67"/>
    </row>
    <row r="148" spans="1:39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1490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66"/>
      <c r="AJ148" s="1"/>
      <c r="AK148" s="67"/>
      <c r="AL148" s="67"/>
      <c r="AM148" s="67"/>
    </row>
    <row r="149" spans="1:39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1491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66"/>
      <c r="AJ149" s="1"/>
      <c r="AK149" s="67"/>
      <c r="AL149" s="67"/>
      <c r="AM149" s="67"/>
    </row>
    <row r="150" spans="1:39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1492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66"/>
      <c r="AJ150" s="1"/>
      <c r="AK150" s="67"/>
      <c r="AL150" s="67"/>
      <c r="AM150" s="67"/>
    </row>
    <row r="151" spans="1:39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1493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66"/>
      <c r="AJ151" s="1"/>
      <c r="AK151" s="67"/>
      <c r="AL151" s="67"/>
      <c r="AM151" s="67"/>
    </row>
    <row r="152" spans="1:39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1494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66"/>
      <c r="AJ152" s="1"/>
      <c r="AK152" s="67"/>
      <c r="AL152" s="67"/>
      <c r="AM152" s="67"/>
    </row>
    <row r="153" spans="1:39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1495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66"/>
      <c r="AJ153" s="1"/>
      <c r="AK153" s="67"/>
      <c r="AL153" s="67"/>
      <c r="AM153" s="67"/>
    </row>
    <row r="154" spans="1:39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2068</v>
      </c>
      <c r="G154" s="111" t="s">
        <v>151</v>
      </c>
      <c r="H154" s="111" t="s">
        <v>1231</v>
      </c>
      <c r="I154" s="113" t="s">
        <v>103</v>
      </c>
      <c r="J154" s="131" t="s">
        <v>2554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2412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66"/>
      <c r="AJ154" s="1"/>
      <c r="AK154" s="5" t="s">
        <v>113</v>
      </c>
      <c r="AL154" s="111" t="s">
        <v>150</v>
      </c>
      <c r="AM154" s="13" t="s">
        <v>639</v>
      </c>
    </row>
    <row r="155" spans="1:39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1496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66"/>
      <c r="AJ155" s="1"/>
      <c r="AK155" s="67"/>
      <c r="AL155" s="67"/>
      <c r="AM155" s="67"/>
    </row>
    <row r="156" spans="1:39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1497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66"/>
      <c r="AJ156" s="1"/>
      <c r="AK156" s="67"/>
      <c r="AL156" s="67"/>
      <c r="AM156" s="67"/>
    </row>
    <row r="157" spans="1:39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1498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66"/>
      <c r="AJ157" s="1"/>
      <c r="AK157" s="67"/>
      <c r="AL157" s="67"/>
      <c r="AM157" s="67"/>
    </row>
    <row r="158" spans="1:39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99"/>
      <c r="E158" s="30"/>
      <c r="F158" s="124" t="s">
        <v>1499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66"/>
      <c r="AJ158" s="1"/>
      <c r="AK158" s="67"/>
      <c r="AL158" s="67"/>
      <c r="AM158" s="67"/>
    </row>
    <row r="159" spans="1:39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1500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66"/>
      <c r="AJ159" s="1"/>
      <c r="AK159" s="67"/>
      <c r="AL159" s="67"/>
      <c r="AM159" s="67"/>
    </row>
    <row r="160" spans="1:39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1501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66"/>
      <c r="AJ160" s="1"/>
      <c r="AK160" s="67"/>
      <c r="AL160" s="67"/>
      <c r="AM160" s="67"/>
    </row>
    <row r="161" spans="1:39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1502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66"/>
      <c r="AJ161" s="1"/>
      <c r="AK161" s="67"/>
      <c r="AL161" s="67"/>
      <c r="AM161" s="67"/>
    </row>
    <row r="162" spans="1:39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1503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66"/>
      <c r="AJ162" s="1"/>
      <c r="AK162" s="67"/>
      <c r="AL162" s="67"/>
      <c r="AM162" s="67"/>
    </row>
    <row r="163" spans="1:39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1504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66"/>
      <c r="AJ163" s="1"/>
      <c r="AK163" s="67"/>
      <c r="AL163" s="67"/>
      <c r="AM163" s="67"/>
    </row>
    <row r="164" spans="1:39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2555</v>
      </c>
      <c r="G164" s="111" t="s">
        <v>150</v>
      </c>
      <c r="H164" s="111" t="s">
        <v>1227</v>
      </c>
      <c r="I164" s="113" t="s">
        <v>55</v>
      </c>
      <c r="J164" s="131" t="s">
        <v>2535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66"/>
      <c r="AJ164" s="1"/>
      <c r="AK164" s="67"/>
      <c r="AL164" s="67"/>
      <c r="AM164" s="67"/>
    </row>
    <row r="165" spans="1:39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1505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66"/>
      <c r="AJ165" s="1"/>
      <c r="AK165" s="67"/>
      <c r="AL165" s="67"/>
      <c r="AM165" s="67"/>
    </row>
    <row r="166" spans="1:39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1506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66"/>
      <c r="AJ166" s="1"/>
      <c r="AK166" s="67"/>
      <c r="AL166" s="67"/>
      <c r="AM166" s="67"/>
    </row>
    <row r="167" spans="1:39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1507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66"/>
      <c r="AJ167" s="1"/>
      <c r="AK167" s="67"/>
      <c r="AL167" s="67"/>
      <c r="AM167" s="67"/>
    </row>
    <row r="168" spans="1:39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1508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66"/>
      <c r="AJ168" s="1"/>
      <c r="AK168" s="67"/>
      <c r="AL168" s="67"/>
      <c r="AM168" s="67"/>
    </row>
    <row r="169" spans="1:39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1509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66"/>
      <c r="AJ169" s="1"/>
      <c r="AK169" s="67"/>
      <c r="AL169" s="67"/>
      <c r="AM169" s="67"/>
    </row>
    <row r="170" spans="1:39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1624</v>
      </c>
      <c r="G170" s="111" t="s">
        <v>150</v>
      </c>
      <c r="H170" s="111" t="s">
        <v>1227</v>
      </c>
      <c r="I170" s="113" t="s">
        <v>9</v>
      </c>
      <c r="J170" s="131" t="s">
        <v>2556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2423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66"/>
      <c r="AJ170" s="1"/>
      <c r="AK170" s="5" t="s">
        <v>113</v>
      </c>
      <c r="AL170" s="111" t="s">
        <v>151</v>
      </c>
      <c r="AM170" s="13"/>
    </row>
    <row r="171" spans="1:39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1510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66"/>
      <c r="AJ171" s="1"/>
      <c r="AK171" s="67"/>
      <c r="AL171" s="67"/>
      <c r="AM171" s="67"/>
    </row>
    <row r="172" spans="1:39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1511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66"/>
      <c r="AJ172" s="1"/>
      <c r="AK172" s="67"/>
      <c r="AL172" s="67"/>
      <c r="AM172" s="67"/>
    </row>
    <row r="173" spans="1:39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2520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66"/>
      <c r="AJ173" s="1"/>
      <c r="AK173" s="67"/>
      <c r="AL173" s="67"/>
      <c r="AM173" s="67"/>
    </row>
    <row r="174" spans="1:39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1512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66"/>
      <c r="AJ174" s="1"/>
      <c r="AK174" s="67"/>
      <c r="AL174" s="67"/>
      <c r="AM174" s="67"/>
    </row>
    <row r="175" spans="1:39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1513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66"/>
      <c r="AJ175" s="1"/>
      <c r="AK175" s="67"/>
      <c r="AL175" s="67"/>
      <c r="AM175" s="67"/>
    </row>
    <row r="176" spans="1:39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99"/>
      <c r="E176" s="30"/>
      <c r="F176" s="124" t="s">
        <v>1514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66"/>
      <c r="AJ176" s="1"/>
      <c r="AK176" s="67"/>
      <c r="AL176" s="67"/>
      <c r="AM176" s="67"/>
    </row>
    <row r="177" spans="1:39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1515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66"/>
      <c r="AJ177" s="1"/>
      <c r="AK177" s="67"/>
      <c r="AL177" s="67"/>
      <c r="AM177" s="67"/>
    </row>
    <row r="178" spans="1:39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1516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66"/>
      <c r="AJ178" s="1"/>
      <c r="AK178" s="67"/>
      <c r="AL178" s="67"/>
      <c r="AM178" s="67"/>
    </row>
    <row r="179" spans="1:39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1517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66"/>
      <c r="AJ179" s="1"/>
      <c r="AK179" s="67"/>
      <c r="AL179" s="67"/>
      <c r="AM179" s="67"/>
    </row>
    <row r="180" spans="1:39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/>
      <c r="F180" s="124" t="s">
        <v>1518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66"/>
      <c r="AJ180" s="1"/>
      <c r="AK180" s="67"/>
      <c r="AL180" s="67"/>
      <c r="AM180" s="67"/>
    </row>
    <row r="181" spans="1:39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1519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66"/>
      <c r="AJ181" s="1"/>
      <c r="AK181" s="67"/>
      <c r="AL181" s="67"/>
      <c r="AM181" s="67"/>
    </row>
    <row r="182" spans="1:39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 t="s">
        <v>639</v>
      </c>
      <c r="E182" s="30" t="s">
        <v>2886</v>
      </c>
      <c r="F182" s="124" t="s">
        <v>1520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37"/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1"/>
      <c r="Z182" s="37">
        <v>6</v>
      </c>
      <c r="AA182" s="1"/>
      <c r="AB182" s="1"/>
      <c r="AC182" s="1"/>
      <c r="AD182" s="1"/>
      <c r="AE182" s="1"/>
      <c r="AF182" s="1"/>
      <c r="AG182" s="1"/>
      <c r="AH182" s="1"/>
      <c r="AI182" s="66"/>
      <c r="AJ182" s="1"/>
      <c r="AK182" s="67"/>
      <c r="AL182" s="67"/>
      <c r="AM182" s="67"/>
    </row>
    <row r="183" spans="1:39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1521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66"/>
      <c r="AJ183" s="1"/>
      <c r="AK183" s="67"/>
      <c r="AL183" s="67"/>
      <c r="AM183" s="67"/>
    </row>
    <row r="184" spans="1:39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99"/>
      <c r="E184" s="30"/>
      <c r="F184" s="124" t="s">
        <v>1522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66"/>
      <c r="AJ184" s="1"/>
      <c r="AK184" s="67"/>
      <c r="AL184" s="67"/>
      <c r="AM184" s="67"/>
    </row>
    <row r="185" spans="1:39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2557</v>
      </c>
      <c r="G185" s="111" t="s">
        <v>150</v>
      </c>
      <c r="H185" s="111" t="s">
        <v>1227</v>
      </c>
      <c r="I185" s="113" t="s">
        <v>47</v>
      </c>
      <c r="J185" s="5" t="s">
        <v>2545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66"/>
      <c r="AJ185" s="1"/>
      <c r="AK185" s="67"/>
      <c r="AL185" s="67"/>
      <c r="AM185" s="67"/>
    </row>
    <row r="186" spans="1:39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2558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66"/>
      <c r="AJ186" s="1"/>
      <c r="AK186" s="67"/>
      <c r="AL186" s="67"/>
      <c r="AM186" s="67"/>
    </row>
    <row r="187" spans="1:39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1523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66"/>
      <c r="AJ187" s="1"/>
      <c r="AK187" s="67"/>
      <c r="AL187" s="67"/>
      <c r="AM187" s="67"/>
    </row>
    <row r="188" spans="1:39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1566</v>
      </c>
      <c r="G188" s="116" t="s">
        <v>150</v>
      </c>
      <c r="H188" s="116" t="s">
        <v>1227</v>
      </c>
      <c r="I188" s="117">
        <v>45032</v>
      </c>
      <c r="J188" s="107" t="s">
        <v>1537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1528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66"/>
      <c r="AJ188" s="1"/>
      <c r="AK188" s="67" t="s">
        <v>2332</v>
      </c>
      <c r="AL188" s="67"/>
      <c r="AM188" s="67"/>
    </row>
    <row r="189" spans="1:39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1567</v>
      </c>
      <c r="G189" s="116" t="s">
        <v>150</v>
      </c>
      <c r="H189" s="116" t="s">
        <v>1228</v>
      </c>
      <c r="I189" s="117">
        <v>45017</v>
      </c>
      <c r="J189" s="107" t="s">
        <v>1537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66"/>
      <c r="AJ189" s="1"/>
      <c r="AK189" s="67"/>
      <c r="AL189" s="67"/>
      <c r="AM189" s="67"/>
    </row>
    <row r="190" spans="1:39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1568</v>
      </c>
      <c r="G190" s="116" t="s">
        <v>151</v>
      </c>
      <c r="H190" s="116" t="s">
        <v>1227</v>
      </c>
      <c r="I190" s="117">
        <v>44976</v>
      </c>
      <c r="J190" s="107" t="s">
        <v>1538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1529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66"/>
      <c r="AJ190" s="1"/>
      <c r="AK190" s="67" t="s">
        <v>2332</v>
      </c>
      <c r="AL190" s="67"/>
      <c r="AM190" s="67"/>
    </row>
    <row r="191" spans="1:39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1569</v>
      </c>
      <c r="G191" s="116" t="s">
        <v>150</v>
      </c>
      <c r="H191" s="116" t="s">
        <v>1227</v>
      </c>
      <c r="I191" s="117">
        <v>44999</v>
      </c>
      <c r="J191" s="107" t="s">
        <v>1539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66"/>
      <c r="AJ191" s="1"/>
      <c r="AK191" s="67"/>
      <c r="AL191" s="67"/>
      <c r="AM191" s="67"/>
    </row>
    <row r="192" spans="1:39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1570</v>
      </c>
      <c r="G192" s="116" t="s">
        <v>150</v>
      </c>
      <c r="H192" s="116" t="s">
        <v>1227</v>
      </c>
      <c r="I192" s="117">
        <v>44991</v>
      </c>
      <c r="J192" s="107" t="s">
        <v>1540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66"/>
      <c r="AJ192" s="1"/>
      <c r="AK192" s="67"/>
      <c r="AL192" s="67"/>
      <c r="AM192" s="67"/>
    </row>
    <row r="193" spans="1:39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1571</v>
      </c>
      <c r="G193" s="116" t="s">
        <v>151</v>
      </c>
      <c r="H193" s="116" t="s">
        <v>1231</v>
      </c>
      <c r="I193" s="117">
        <v>45035</v>
      </c>
      <c r="J193" s="107" t="s">
        <v>1541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1530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66"/>
      <c r="AJ193" s="1"/>
      <c r="AK193" s="67"/>
      <c r="AL193" s="67"/>
      <c r="AM193" s="67"/>
    </row>
    <row r="194" spans="1:39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1572</v>
      </c>
      <c r="G194" s="116" t="s">
        <v>150</v>
      </c>
      <c r="H194" s="116" t="s">
        <v>1228</v>
      </c>
      <c r="I194" s="117">
        <v>44993</v>
      </c>
      <c r="J194" s="107" t="s">
        <v>1542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66"/>
      <c r="AJ194" s="1"/>
      <c r="AK194" s="67"/>
      <c r="AL194" s="67"/>
      <c r="AM194" s="67"/>
    </row>
    <row r="195" spans="1:39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1573</v>
      </c>
      <c r="G195" s="116" t="s">
        <v>150</v>
      </c>
      <c r="H195" s="116" t="s">
        <v>1227</v>
      </c>
      <c r="I195" s="117">
        <v>44992</v>
      </c>
      <c r="J195" s="107" t="s">
        <v>1542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66"/>
      <c r="AJ195" s="1"/>
      <c r="AK195" s="204" t="s">
        <v>2377</v>
      </c>
      <c r="AL195" s="116" t="s">
        <v>151</v>
      </c>
      <c r="AM195" s="13"/>
    </row>
    <row r="196" spans="1:39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1574</v>
      </c>
      <c r="G196" s="116" t="s">
        <v>151</v>
      </c>
      <c r="H196" s="116" t="s">
        <v>1227</v>
      </c>
      <c r="I196" s="117">
        <v>45036</v>
      </c>
      <c r="J196" s="107" t="s">
        <v>1542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1524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66"/>
      <c r="AJ196" s="1"/>
      <c r="AK196" s="67"/>
      <c r="AL196" s="67"/>
      <c r="AM196" s="67"/>
    </row>
    <row r="197" spans="1:39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1575</v>
      </c>
      <c r="G197" s="116" t="s">
        <v>150</v>
      </c>
      <c r="H197" s="116" t="s">
        <v>1227</v>
      </c>
      <c r="I197" s="117">
        <v>45024</v>
      </c>
      <c r="J197" s="107" t="s">
        <v>1543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1525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1529</v>
      </c>
      <c r="V197" s="71" t="s">
        <v>2416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66"/>
      <c r="AJ197" s="1"/>
      <c r="AK197" s="204" t="s">
        <v>2349</v>
      </c>
      <c r="AL197" s="116" t="s">
        <v>151</v>
      </c>
      <c r="AM197" s="13"/>
    </row>
    <row r="198" spans="1:39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1576</v>
      </c>
      <c r="G198" s="116" t="s">
        <v>150</v>
      </c>
      <c r="H198" s="116" t="s">
        <v>1231</v>
      </c>
      <c r="I198" s="117">
        <v>45024</v>
      </c>
      <c r="J198" s="107" t="s">
        <v>1543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1531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66"/>
      <c r="AJ198" s="1"/>
      <c r="AK198" s="67"/>
      <c r="AL198" s="67"/>
      <c r="AM198" s="67"/>
    </row>
    <row r="199" spans="1:39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1577</v>
      </c>
      <c r="G199" s="116" t="s">
        <v>150</v>
      </c>
      <c r="H199" s="116" t="s">
        <v>1227</v>
      </c>
      <c r="I199" s="117">
        <v>45002</v>
      </c>
      <c r="J199" s="107" t="s">
        <v>1543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1530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66"/>
      <c r="AJ199" s="1"/>
      <c r="AK199" s="67"/>
      <c r="AL199" s="67"/>
      <c r="AM199" s="67"/>
    </row>
    <row r="200" spans="1:39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1578</v>
      </c>
      <c r="G200" s="116" t="s">
        <v>150</v>
      </c>
      <c r="H200" s="116" t="s">
        <v>1227</v>
      </c>
      <c r="I200" s="117">
        <v>45021</v>
      </c>
      <c r="J200" s="107" t="s">
        <v>1544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66"/>
      <c r="AJ200" s="1"/>
      <c r="AK200" s="67"/>
      <c r="AL200" s="67"/>
      <c r="AM200" s="67"/>
    </row>
    <row r="201" spans="1:39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1579</v>
      </c>
      <c r="G201" s="116" t="s">
        <v>151</v>
      </c>
      <c r="H201" s="116" t="s">
        <v>1228</v>
      </c>
      <c r="I201" s="117">
        <v>44966</v>
      </c>
      <c r="J201" s="107" t="s">
        <v>1545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1533</v>
      </c>
      <c r="V201" s="71" t="s">
        <v>2424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66"/>
      <c r="AJ201" s="1"/>
      <c r="AK201" s="204" t="s">
        <v>2364</v>
      </c>
      <c r="AL201" s="116" t="s">
        <v>151</v>
      </c>
      <c r="AM201" s="13"/>
    </row>
    <row r="202" spans="1:39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1580</v>
      </c>
      <c r="G202" s="116" t="s">
        <v>151</v>
      </c>
      <c r="H202" s="116" t="s">
        <v>1228</v>
      </c>
      <c r="I202" s="117">
        <v>44971</v>
      </c>
      <c r="J202" s="107" t="s">
        <v>1546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66"/>
      <c r="AJ202" s="1"/>
      <c r="AK202" s="67"/>
      <c r="AL202" s="67"/>
      <c r="AM202" s="67"/>
    </row>
    <row r="203" spans="1:39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1581</v>
      </c>
      <c r="G203" s="116" t="s">
        <v>151</v>
      </c>
      <c r="H203" s="116" t="s">
        <v>1228</v>
      </c>
      <c r="I203" s="117">
        <v>45036</v>
      </c>
      <c r="J203" s="107" t="s">
        <v>1547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1525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66"/>
      <c r="AJ203" s="1"/>
      <c r="AK203" s="67"/>
      <c r="AL203" s="67"/>
      <c r="AM203" s="67"/>
    </row>
    <row r="204" spans="1:39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/>
      <c r="F204" s="127" t="s">
        <v>1582</v>
      </c>
      <c r="G204" s="116" t="s">
        <v>151</v>
      </c>
      <c r="H204" s="116" t="s">
        <v>1227</v>
      </c>
      <c r="I204" s="117">
        <v>44957</v>
      </c>
      <c r="J204" s="107" t="s">
        <v>1548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1526</v>
      </c>
      <c r="P204" s="39" t="s">
        <v>1527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66"/>
      <c r="AJ204" s="1"/>
      <c r="AK204" s="67"/>
      <c r="AL204" s="67"/>
      <c r="AM204" s="67"/>
    </row>
    <row r="205" spans="1:39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1583</v>
      </c>
      <c r="G205" s="116" t="s">
        <v>151</v>
      </c>
      <c r="H205" s="116" t="s">
        <v>1227</v>
      </c>
      <c r="I205" s="117">
        <v>44965</v>
      </c>
      <c r="J205" s="107" t="s">
        <v>1549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66"/>
      <c r="AJ205" s="1"/>
      <c r="AK205" s="67"/>
      <c r="AL205" s="67"/>
      <c r="AM205" s="67"/>
    </row>
    <row r="206" spans="1:39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1584</v>
      </c>
      <c r="G206" s="116" t="s">
        <v>150</v>
      </c>
      <c r="H206" s="116" t="s">
        <v>1227</v>
      </c>
      <c r="I206" s="117">
        <v>44996</v>
      </c>
      <c r="J206" s="107" t="s">
        <v>1550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66"/>
      <c r="AJ206" s="1"/>
      <c r="AK206" s="67"/>
      <c r="AL206" s="67"/>
      <c r="AM206" s="67"/>
    </row>
    <row r="207" spans="1:39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1585</v>
      </c>
      <c r="G207" s="116" t="s">
        <v>151</v>
      </c>
      <c r="H207" s="116" t="s">
        <v>1227</v>
      </c>
      <c r="I207" s="117">
        <v>44953</v>
      </c>
      <c r="J207" s="107" t="s">
        <v>1551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1533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66"/>
      <c r="AJ207" s="1"/>
      <c r="AK207" s="67"/>
      <c r="AL207" s="67"/>
      <c r="AM207" s="67"/>
    </row>
    <row r="208" spans="1:39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1586</v>
      </c>
      <c r="G208" s="116" t="s">
        <v>150</v>
      </c>
      <c r="H208" s="116" t="s">
        <v>1228</v>
      </c>
      <c r="I208" s="117">
        <v>44993</v>
      </c>
      <c r="J208" s="107" t="s">
        <v>1552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1530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66"/>
      <c r="AJ208" s="1"/>
      <c r="AK208" s="67"/>
      <c r="AL208" s="67"/>
      <c r="AM208" s="67"/>
    </row>
    <row r="209" spans="1:39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1587</v>
      </c>
      <c r="G209" s="116" t="s">
        <v>150</v>
      </c>
      <c r="H209" s="116" t="s">
        <v>1227</v>
      </c>
      <c r="I209" s="117">
        <v>44958</v>
      </c>
      <c r="J209" s="107" t="s">
        <v>1553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1530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66"/>
      <c r="AJ209" s="1"/>
      <c r="AK209" s="67"/>
      <c r="AL209" s="67"/>
      <c r="AM209" s="67"/>
    </row>
    <row r="210" spans="1:39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1588</v>
      </c>
      <c r="G210" s="116" t="s">
        <v>150</v>
      </c>
      <c r="H210" s="116" t="s">
        <v>1228</v>
      </c>
      <c r="I210" s="117">
        <v>45038</v>
      </c>
      <c r="J210" s="107" t="s">
        <v>1554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66"/>
      <c r="AJ210" s="1"/>
      <c r="AK210" s="67"/>
      <c r="AL210" s="67"/>
      <c r="AM210" s="67"/>
    </row>
    <row r="211" spans="1:39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1589</v>
      </c>
      <c r="G211" s="116" t="s">
        <v>150</v>
      </c>
      <c r="H211" s="116" t="s">
        <v>1227</v>
      </c>
      <c r="I211" s="117">
        <v>45005</v>
      </c>
      <c r="J211" s="107" t="s">
        <v>1555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1530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66"/>
      <c r="AJ211" s="1"/>
      <c r="AK211" s="67"/>
      <c r="AL211" s="67"/>
      <c r="AM211" s="67"/>
    </row>
    <row r="212" spans="1:39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1590</v>
      </c>
      <c r="G212" s="118" t="s">
        <v>151</v>
      </c>
      <c r="H212" s="118" t="s">
        <v>1227</v>
      </c>
      <c r="I212" s="119">
        <v>45031</v>
      </c>
      <c r="J212" s="107" t="s">
        <v>1556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1533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66"/>
      <c r="AJ212" s="1"/>
      <c r="AK212" s="67"/>
      <c r="AL212" s="67"/>
      <c r="AM212" s="67"/>
    </row>
    <row r="213" spans="1:39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1591</v>
      </c>
      <c r="G213" s="116" t="s">
        <v>151</v>
      </c>
      <c r="H213" s="116" t="s">
        <v>1227</v>
      </c>
      <c r="I213" s="117">
        <v>45009</v>
      </c>
      <c r="J213" s="107" t="s">
        <v>1557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1534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66"/>
      <c r="AJ213" s="1"/>
      <c r="AK213" s="107" t="s">
        <v>1537</v>
      </c>
      <c r="AL213" s="116" t="s">
        <v>151</v>
      </c>
      <c r="AM213" s="13"/>
    </row>
    <row r="214" spans="1:39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1592</v>
      </c>
      <c r="G214" s="116" t="s">
        <v>150</v>
      </c>
      <c r="H214" s="116" t="s">
        <v>1231</v>
      </c>
      <c r="I214" s="117">
        <v>45025</v>
      </c>
      <c r="J214" s="107" t="s">
        <v>1537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1524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1534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66"/>
      <c r="AJ214" s="1"/>
      <c r="AK214" s="67"/>
      <c r="AL214" s="67"/>
      <c r="AM214" s="67"/>
    </row>
    <row r="215" spans="1:39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1593</v>
      </c>
      <c r="G215" s="116" t="s">
        <v>150</v>
      </c>
      <c r="H215" s="116" t="s">
        <v>1231</v>
      </c>
      <c r="I215" s="117">
        <v>44990</v>
      </c>
      <c r="J215" s="107" t="s">
        <v>1537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1524</v>
      </c>
      <c r="P215" s="39" t="s">
        <v>1524</v>
      </c>
      <c r="Q215" s="1"/>
      <c r="R215" s="37">
        <v>5</v>
      </c>
      <c r="S215" s="120">
        <v>433</v>
      </c>
      <c r="T215" s="129">
        <v>20.5</v>
      </c>
      <c r="U215" s="71" t="s">
        <v>1530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66"/>
      <c r="AJ215" s="1"/>
      <c r="AK215" s="67"/>
      <c r="AL215" s="67"/>
      <c r="AM215" s="67"/>
    </row>
    <row r="216" spans="1:39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1594</v>
      </c>
      <c r="G216" s="116" t="s">
        <v>150</v>
      </c>
      <c r="H216" s="116" t="s">
        <v>1227</v>
      </c>
      <c r="I216" s="117">
        <v>44966</v>
      </c>
      <c r="J216" s="107" t="s">
        <v>1537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1525</v>
      </c>
      <c r="Q216" s="1"/>
      <c r="R216" s="46">
        <v>14</v>
      </c>
      <c r="S216" s="120">
        <v>471</v>
      </c>
      <c r="T216" s="129">
        <v>20</v>
      </c>
      <c r="U216" s="71" t="s">
        <v>1532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66"/>
      <c r="AJ216" s="1"/>
      <c r="AK216" s="67"/>
      <c r="AL216" s="67"/>
      <c r="AM216" s="67"/>
    </row>
    <row r="217" spans="1:39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1595</v>
      </c>
      <c r="G217" s="116" t="s">
        <v>151</v>
      </c>
      <c r="H217" s="116" t="s">
        <v>1227</v>
      </c>
      <c r="I217" s="117">
        <v>44983</v>
      </c>
      <c r="J217" s="107" t="s">
        <v>1537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1529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66"/>
      <c r="AJ217" s="1"/>
      <c r="AK217" s="67"/>
      <c r="AL217" s="67"/>
      <c r="AM217" s="67"/>
    </row>
    <row r="218" spans="1:39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1596</v>
      </c>
      <c r="G218" s="116" t="s">
        <v>150</v>
      </c>
      <c r="H218" s="116" t="s">
        <v>1228</v>
      </c>
      <c r="I218" s="117">
        <v>45045</v>
      </c>
      <c r="J218" s="107" t="s">
        <v>1538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1525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1529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66"/>
      <c r="AJ218" s="1"/>
      <c r="AK218" s="67"/>
      <c r="AL218" s="67"/>
      <c r="AM218" s="67"/>
    </row>
    <row r="219" spans="1:39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1597</v>
      </c>
      <c r="G219" s="116" t="s">
        <v>151</v>
      </c>
      <c r="H219" s="116" t="s">
        <v>1227</v>
      </c>
      <c r="I219" s="117">
        <v>44979</v>
      </c>
      <c r="J219" s="107" t="s">
        <v>1538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1533</v>
      </c>
      <c r="V219" s="71" t="s">
        <v>2423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66"/>
      <c r="AJ219" s="1"/>
      <c r="AK219" s="204" t="s">
        <v>1539</v>
      </c>
      <c r="AL219" s="116" t="s">
        <v>150</v>
      </c>
      <c r="AM219" s="13"/>
    </row>
    <row r="220" spans="1:39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1598</v>
      </c>
      <c r="G220" s="116" t="s">
        <v>150</v>
      </c>
      <c r="H220" s="116" t="s">
        <v>1227</v>
      </c>
      <c r="I220" s="117">
        <v>44978</v>
      </c>
      <c r="J220" s="107" t="s">
        <v>1539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66"/>
      <c r="AJ220" s="1"/>
      <c r="AK220" s="67"/>
      <c r="AL220" s="67"/>
      <c r="AM220" s="67"/>
    </row>
    <row r="221" spans="1:39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1599</v>
      </c>
      <c r="G221" s="116" t="s">
        <v>150</v>
      </c>
      <c r="H221" s="116" t="s">
        <v>1228</v>
      </c>
      <c r="I221" s="117">
        <v>45021</v>
      </c>
      <c r="J221" s="107" t="s">
        <v>1542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66"/>
      <c r="AJ221" s="1"/>
      <c r="AK221" s="67"/>
      <c r="AL221" s="67"/>
      <c r="AM221" s="67"/>
    </row>
    <row r="222" spans="1:39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1600</v>
      </c>
      <c r="G222" s="116" t="s">
        <v>151</v>
      </c>
      <c r="H222" s="116" t="s">
        <v>1227</v>
      </c>
      <c r="I222" s="117">
        <v>45004</v>
      </c>
      <c r="J222" s="107" t="s">
        <v>1542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66"/>
      <c r="AJ222" s="1"/>
      <c r="AK222" s="67"/>
      <c r="AL222" s="67"/>
      <c r="AM222" s="67"/>
    </row>
    <row r="223" spans="1:39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1601</v>
      </c>
      <c r="G223" s="116" t="s">
        <v>151</v>
      </c>
      <c r="H223" s="116" t="s">
        <v>1227</v>
      </c>
      <c r="I223" s="117">
        <v>44958</v>
      </c>
      <c r="J223" s="107" t="s">
        <v>1543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1526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1535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66"/>
      <c r="AJ223" s="1"/>
      <c r="AK223" s="67"/>
      <c r="AL223" s="67"/>
      <c r="AM223" s="67"/>
    </row>
    <row r="224" spans="1:39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1602</v>
      </c>
      <c r="G224" s="116" t="s">
        <v>151</v>
      </c>
      <c r="H224" s="116" t="s">
        <v>1227</v>
      </c>
      <c r="I224" s="117">
        <v>44986</v>
      </c>
      <c r="J224" s="107" t="s">
        <v>1544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1524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66"/>
      <c r="AJ224" s="1"/>
      <c r="AK224" s="67"/>
      <c r="AL224" s="67"/>
      <c r="AM224" s="67"/>
    </row>
    <row r="225" spans="1:39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1603</v>
      </c>
      <c r="G225" s="116" t="s">
        <v>151</v>
      </c>
      <c r="H225" s="116" t="s">
        <v>1231</v>
      </c>
      <c r="I225" s="117">
        <v>45036</v>
      </c>
      <c r="J225" s="107" t="s">
        <v>1558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1533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66"/>
      <c r="AJ225" s="1"/>
      <c r="AK225" s="67" t="s">
        <v>2332</v>
      </c>
      <c r="AL225" s="67"/>
      <c r="AM225" s="67"/>
    </row>
    <row r="226" spans="1:39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1604</v>
      </c>
      <c r="G226" s="116" t="s">
        <v>150</v>
      </c>
      <c r="H226" s="116" t="s">
        <v>1227</v>
      </c>
      <c r="I226" s="117">
        <v>44997</v>
      </c>
      <c r="J226" s="107" t="s">
        <v>1559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1534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66"/>
      <c r="AJ226" s="1"/>
      <c r="AK226" s="67"/>
      <c r="AL226" s="67"/>
      <c r="AM226" s="67"/>
    </row>
    <row r="227" spans="1:39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/>
      <c r="F227" s="127" t="s">
        <v>1605</v>
      </c>
      <c r="G227" s="116" t="s">
        <v>151</v>
      </c>
      <c r="H227" s="116" t="s">
        <v>1227</v>
      </c>
      <c r="I227" s="117">
        <v>44949</v>
      </c>
      <c r="J227" s="107" t="s">
        <v>1548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1525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1530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66"/>
      <c r="AJ227" s="1"/>
      <c r="AK227" s="67"/>
      <c r="AL227" s="67"/>
      <c r="AM227" s="67"/>
    </row>
    <row r="228" spans="1:39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1606</v>
      </c>
      <c r="G228" s="116" t="s">
        <v>150</v>
      </c>
      <c r="H228" s="116" t="s">
        <v>1231</v>
      </c>
      <c r="I228" s="117">
        <v>44972</v>
      </c>
      <c r="J228" s="107" t="s">
        <v>1560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1530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66"/>
      <c r="AJ228" s="1"/>
      <c r="AK228" s="67"/>
      <c r="AL228" s="67"/>
      <c r="AM228" s="67"/>
    </row>
    <row r="229" spans="1:39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1607</v>
      </c>
      <c r="G229" s="116" t="s">
        <v>150</v>
      </c>
      <c r="H229" s="116" t="s">
        <v>1227</v>
      </c>
      <c r="I229" s="117">
        <v>44976</v>
      </c>
      <c r="J229" s="107" t="s">
        <v>1561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1536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66"/>
      <c r="AJ229" s="1"/>
      <c r="AK229" s="67"/>
      <c r="AL229" s="67"/>
      <c r="AM229" s="67"/>
    </row>
    <row r="230" spans="1:39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1608</v>
      </c>
      <c r="G230" s="116" t="s">
        <v>151</v>
      </c>
      <c r="H230" s="116" t="s">
        <v>1227</v>
      </c>
      <c r="I230" s="117">
        <v>45015</v>
      </c>
      <c r="J230" s="107" t="s">
        <v>1561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1534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66"/>
      <c r="AJ230" s="1"/>
      <c r="AK230" s="67"/>
      <c r="AL230" s="67"/>
      <c r="AM230" s="67"/>
    </row>
    <row r="231" spans="1:39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1609</v>
      </c>
      <c r="G231" s="116" t="s">
        <v>151</v>
      </c>
      <c r="H231" s="116" t="s">
        <v>1227</v>
      </c>
      <c r="I231" s="117">
        <v>44983</v>
      </c>
      <c r="J231" s="107" t="s">
        <v>1562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1526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1530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66"/>
      <c r="AJ231" s="1"/>
      <c r="AK231" s="204" t="s">
        <v>2353</v>
      </c>
      <c r="AL231" s="116" t="s">
        <v>2378</v>
      </c>
      <c r="AM231" s="13"/>
    </row>
    <row r="232" spans="1:39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1610</v>
      </c>
      <c r="G232" s="116" t="s">
        <v>151</v>
      </c>
      <c r="H232" s="116" t="s">
        <v>1227</v>
      </c>
      <c r="I232" s="117">
        <v>44954</v>
      </c>
      <c r="J232" s="107" t="s">
        <v>1550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1530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66"/>
      <c r="AJ232" s="1"/>
      <c r="AK232" s="67"/>
      <c r="AL232" s="67"/>
      <c r="AM232" s="67"/>
    </row>
    <row r="233" spans="1:39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1611</v>
      </c>
      <c r="G233" s="116" t="s">
        <v>150</v>
      </c>
      <c r="H233" s="116" t="s">
        <v>1227</v>
      </c>
      <c r="I233" s="117">
        <v>44986</v>
      </c>
      <c r="J233" s="107" t="s">
        <v>1551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1530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66"/>
      <c r="AJ233" s="1"/>
      <c r="AK233" s="67"/>
      <c r="AL233" s="67"/>
      <c r="AM233" s="67"/>
    </row>
    <row r="234" spans="1:39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1612</v>
      </c>
      <c r="G234" s="116" t="s">
        <v>151</v>
      </c>
      <c r="H234" s="116" t="s">
        <v>1227</v>
      </c>
      <c r="I234" s="117">
        <v>45047</v>
      </c>
      <c r="J234" s="107" t="s">
        <v>1551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66"/>
      <c r="AJ234" s="1"/>
      <c r="AK234" s="67"/>
      <c r="AL234" s="67"/>
      <c r="AM234" s="67"/>
    </row>
    <row r="235" spans="1:39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1613</v>
      </c>
      <c r="G235" s="116" t="s">
        <v>150</v>
      </c>
      <c r="H235" s="116" t="s">
        <v>1227</v>
      </c>
      <c r="I235" s="117">
        <v>44976</v>
      </c>
      <c r="J235" s="107" t="s">
        <v>1552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1530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66"/>
      <c r="AJ235" s="1"/>
      <c r="AK235" s="67"/>
      <c r="AL235" s="67"/>
      <c r="AM235" s="67"/>
    </row>
    <row r="236" spans="1:39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1614</v>
      </c>
      <c r="G236" s="116" t="s">
        <v>151</v>
      </c>
      <c r="H236" s="116" t="s">
        <v>1231</v>
      </c>
      <c r="I236" s="117">
        <v>44992</v>
      </c>
      <c r="J236" s="107" t="s">
        <v>1552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1524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1530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66"/>
      <c r="AJ236" s="1"/>
      <c r="AK236" s="67"/>
      <c r="AL236" s="67"/>
      <c r="AM236" s="67"/>
    </row>
    <row r="237" spans="1:39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1615</v>
      </c>
      <c r="G237" s="116" t="s">
        <v>151</v>
      </c>
      <c r="H237" s="116" t="s">
        <v>1227</v>
      </c>
      <c r="I237" s="117">
        <v>45034</v>
      </c>
      <c r="J237" s="107" t="s">
        <v>1563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66"/>
      <c r="AJ237" s="1"/>
      <c r="AK237" s="67"/>
      <c r="AL237" s="67"/>
      <c r="AM237" s="67"/>
    </row>
    <row r="238" spans="1:39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1616</v>
      </c>
      <c r="G238" s="116" t="s">
        <v>150</v>
      </c>
      <c r="H238" s="116" t="s">
        <v>1227</v>
      </c>
      <c r="I238" s="117">
        <v>44972</v>
      </c>
      <c r="J238" s="107" t="s">
        <v>1564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1534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66"/>
      <c r="AJ238" s="1"/>
      <c r="AK238" s="67"/>
      <c r="AL238" s="67"/>
      <c r="AM238" s="67"/>
    </row>
    <row r="239" spans="1:39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1617</v>
      </c>
      <c r="G239" s="133" t="s">
        <v>151</v>
      </c>
      <c r="H239" s="133" t="s">
        <v>1228</v>
      </c>
      <c r="I239" s="134">
        <v>44980</v>
      </c>
      <c r="J239" s="135" t="s">
        <v>1565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1530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66"/>
      <c r="AJ239" s="1"/>
      <c r="AK239" s="67"/>
      <c r="AL239" s="67"/>
      <c r="AM239" s="67"/>
    </row>
    <row r="240" spans="1:39" hidden="1" x14ac:dyDescent="0.45">
      <c r="A240" s="24">
        <f t="shared" si="5"/>
        <v>239</v>
      </c>
      <c r="B240" s="25" t="s">
        <v>1647</v>
      </c>
      <c r="C240" s="24">
        <v>1</v>
      </c>
      <c r="D240" s="224"/>
      <c r="E240" s="25"/>
      <c r="F240" s="139" t="s">
        <v>1654</v>
      </c>
      <c r="G240" s="140" t="s">
        <v>150</v>
      </c>
      <c r="H240" s="141"/>
      <c r="I240" s="141"/>
      <c r="J240" s="25" t="s">
        <v>2542</v>
      </c>
      <c r="K240" s="48" t="s">
        <v>1652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66"/>
      <c r="AJ240" s="1"/>
      <c r="AK240" s="67"/>
      <c r="AL240" s="67"/>
      <c r="AM240" s="67"/>
    </row>
    <row r="241" spans="1:39" hidden="1" x14ac:dyDescent="0.45">
      <c r="A241" s="24">
        <f t="shared" si="5"/>
        <v>240</v>
      </c>
      <c r="B241" s="25" t="s">
        <v>1647</v>
      </c>
      <c r="C241" s="24">
        <v>2</v>
      </c>
      <c r="D241" s="224"/>
      <c r="E241" s="25"/>
      <c r="F241" s="139" t="s">
        <v>1655</v>
      </c>
      <c r="G241" s="140" t="s">
        <v>150</v>
      </c>
      <c r="H241" s="141"/>
      <c r="I241" s="141"/>
      <c r="J241" s="25" t="s">
        <v>224</v>
      </c>
      <c r="K241" s="48" t="s">
        <v>1652</v>
      </c>
      <c r="L241" s="138" t="s">
        <v>271</v>
      </c>
      <c r="M241" s="164">
        <v>12000</v>
      </c>
      <c r="N241" s="143" t="s">
        <v>642</v>
      </c>
      <c r="O241" s="39" t="s">
        <v>1747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66"/>
      <c r="AJ241" s="1"/>
      <c r="AK241" s="67"/>
      <c r="AL241" s="67"/>
      <c r="AM241" s="67"/>
    </row>
    <row r="242" spans="1:39" hidden="1" x14ac:dyDescent="0.45">
      <c r="A242" s="24">
        <f t="shared" si="5"/>
        <v>241</v>
      </c>
      <c r="B242" s="25" t="s">
        <v>1647</v>
      </c>
      <c r="C242" s="24">
        <v>3</v>
      </c>
      <c r="D242" s="224"/>
      <c r="E242" s="25"/>
      <c r="F242" s="139" t="s">
        <v>1656</v>
      </c>
      <c r="G242" s="140" t="s">
        <v>151</v>
      </c>
      <c r="H242" s="141"/>
      <c r="I242" s="141"/>
      <c r="J242" s="25" t="s">
        <v>224</v>
      </c>
      <c r="K242" s="48" t="s">
        <v>1652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1807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66"/>
      <c r="AJ242" s="1"/>
      <c r="AK242" s="67"/>
      <c r="AL242" s="67"/>
      <c r="AM242" s="67"/>
    </row>
    <row r="243" spans="1:39" hidden="1" x14ac:dyDescent="0.45">
      <c r="A243" s="24">
        <f t="shared" si="5"/>
        <v>242</v>
      </c>
      <c r="B243" s="25" t="s">
        <v>1647</v>
      </c>
      <c r="C243" s="24">
        <v>4</v>
      </c>
      <c r="D243" s="224"/>
      <c r="E243" s="25"/>
      <c r="F243" s="139" t="s">
        <v>1657</v>
      </c>
      <c r="G243" s="140" t="s">
        <v>150</v>
      </c>
      <c r="H243" s="141"/>
      <c r="I243" s="141"/>
      <c r="J243" s="25" t="s">
        <v>227</v>
      </c>
      <c r="K243" s="48" t="s">
        <v>1652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1777</v>
      </c>
      <c r="V243" s="71"/>
      <c r="W243" s="37"/>
      <c r="X243" s="77" t="s">
        <v>1810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66"/>
      <c r="AJ243" s="1"/>
      <c r="AK243" s="67"/>
      <c r="AL243" s="67"/>
      <c r="AM243" s="67"/>
    </row>
    <row r="244" spans="1:39" hidden="1" x14ac:dyDescent="0.45">
      <c r="A244" s="24">
        <f t="shared" si="5"/>
        <v>243</v>
      </c>
      <c r="B244" s="25" t="s">
        <v>1647</v>
      </c>
      <c r="C244" s="24">
        <v>5</v>
      </c>
      <c r="D244" s="224"/>
      <c r="E244" s="25"/>
      <c r="F244" s="139" t="s">
        <v>1658</v>
      </c>
      <c r="G244" s="140" t="s">
        <v>150</v>
      </c>
      <c r="H244" s="141"/>
      <c r="I244" s="141"/>
      <c r="J244" s="25" t="s">
        <v>222</v>
      </c>
      <c r="K244" s="48" t="s">
        <v>1652</v>
      </c>
      <c r="L244" s="138" t="s">
        <v>264</v>
      </c>
      <c r="M244" s="164">
        <v>8000</v>
      </c>
      <c r="N244" s="144"/>
      <c r="O244" s="39" t="s">
        <v>1748</v>
      </c>
      <c r="P244" s="39" t="s">
        <v>1748</v>
      </c>
      <c r="Q244" s="1"/>
      <c r="R244" s="46">
        <v>17</v>
      </c>
      <c r="S244" s="37">
        <v>415</v>
      </c>
      <c r="T244" s="41">
        <v>20.7</v>
      </c>
      <c r="U244" s="71" t="s">
        <v>1778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66"/>
      <c r="AJ244" s="1"/>
      <c r="AK244" s="67"/>
      <c r="AL244" s="67"/>
      <c r="AM244" s="67"/>
    </row>
    <row r="245" spans="1:39" hidden="1" x14ac:dyDescent="0.45">
      <c r="A245" s="24">
        <f t="shared" si="5"/>
        <v>244</v>
      </c>
      <c r="B245" s="25" t="s">
        <v>1647</v>
      </c>
      <c r="C245" s="24">
        <v>6</v>
      </c>
      <c r="D245" s="224"/>
      <c r="E245" s="25"/>
      <c r="F245" s="139" t="s">
        <v>1659</v>
      </c>
      <c r="G245" s="140" t="s">
        <v>151</v>
      </c>
      <c r="H245" s="141"/>
      <c r="I245" s="141"/>
      <c r="J245" s="25" t="s">
        <v>222</v>
      </c>
      <c r="K245" s="48" t="s">
        <v>1652</v>
      </c>
      <c r="L245" s="138" t="s">
        <v>281</v>
      </c>
      <c r="M245" s="164">
        <v>4500</v>
      </c>
      <c r="N245" s="143" t="s">
        <v>1833</v>
      </c>
      <c r="O245" s="39" t="s">
        <v>1749</v>
      </c>
      <c r="P245" s="39" t="s">
        <v>1748</v>
      </c>
      <c r="Q245" s="37"/>
      <c r="R245" s="47">
        <v>9</v>
      </c>
      <c r="S245" s="37">
        <v>437</v>
      </c>
      <c r="T245" s="41">
        <v>20.2</v>
      </c>
      <c r="U245" s="71" t="s">
        <v>1733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66"/>
      <c r="AJ245" s="1"/>
      <c r="AK245" s="67"/>
      <c r="AL245" s="67"/>
      <c r="AM245" s="67"/>
    </row>
    <row r="246" spans="1:39" hidden="1" x14ac:dyDescent="0.45">
      <c r="A246" s="24">
        <f t="shared" si="5"/>
        <v>245</v>
      </c>
      <c r="B246" s="25" t="s">
        <v>1647</v>
      </c>
      <c r="C246" s="24">
        <v>7</v>
      </c>
      <c r="D246" s="224"/>
      <c r="E246" s="25"/>
      <c r="F246" s="139" t="s">
        <v>1660</v>
      </c>
      <c r="G246" s="140" t="s">
        <v>151</v>
      </c>
      <c r="H246" s="141"/>
      <c r="I246" s="141"/>
      <c r="J246" s="25" t="s">
        <v>233</v>
      </c>
      <c r="K246" s="48" t="s">
        <v>1652</v>
      </c>
      <c r="L246" s="138" t="s">
        <v>1648</v>
      </c>
      <c r="M246" s="164">
        <v>2500</v>
      </c>
      <c r="N246" s="143" t="s">
        <v>642</v>
      </c>
      <c r="O246" s="39" t="s">
        <v>638</v>
      </c>
      <c r="P246" s="39" t="s">
        <v>1748</v>
      </c>
      <c r="Q246" s="1"/>
      <c r="R246" s="37">
        <v>8</v>
      </c>
      <c r="S246" s="46">
        <v>362</v>
      </c>
      <c r="T246" s="52">
        <v>18</v>
      </c>
      <c r="U246" s="71" t="s">
        <v>1779</v>
      </c>
      <c r="V246" s="71" t="s">
        <v>1008</v>
      </c>
      <c r="W246" s="37"/>
      <c r="X246" s="77" t="s">
        <v>1810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66"/>
      <c r="AJ246" s="1"/>
      <c r="AK246" s="25" t="s">
        <v>250</v>
      </c>
      <c r="AL246" s="140" t="s">
        <v>150</v>
      </c>
      <c r="AM246" s="13"/>
    </row>
    <row r="247" spans="1:39" hidden="1" x14ac:dyDescent="0.45">
      <c r="A247" s="24">
        <f t="shared" si="5"/>
        <v>246</v>
      </c>
      <c r="B247" s="25" t="s">
        <v>1647</v>
      </c>
      <c r="C247" s="24">
        <v>8</v>
      </c>
      <c r="D247" s="224"/>
      <c r="E247" s="25"/>
      <c r="F247" s="139" t="s">
        <v>1661</v>
      </c>
      <c r="G247" s="140" t="s">
        <v>151</v>
      </c>
      <c r="H247" s="141"/>
      <c r="I247" s="141"/>
      <c r="J247" s="25" t="s">
        <v>229</v>
      </c>
      <c r="K247" s="48" t="s">
        <v>1652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1748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66"/>
      <c r="AJ247" s="1"/>
      <c r="AK247" s="67"/>
      <c r="AL247" s="67"/>
      <c r="AM247" s="67"/>
    </row>
    <row r="248" spans="1:39" hidden="1" x14ac:dyDescent="0.45">
      <c r="A248" s="24">
        <f t="shared" si="5"/>
        <v>247</v>
      </c>
      <c r="B248" s="25" t="s">
        <v>1647</v>
      </c>
      <c r="C248" s="24">
        <v>9</v>
      </c>
      <c r="D248" s="224"/>
      <c r="E248" s="25"/>
      <c r="F248" s="139" t="s">
        <v>1662</v>
      </c>
      <c r="G248" s="140" t="s">
        <v>151</v>
      </c>
      <c r="H248" s="141"/>
      <c r="I248" s="141"/>
      <c r="J248" s="25" t="s">
        <v>229</v>
      </c>
      <c r="K248" s="48" t="s">
        <v>1652</v>
      </c>
      <c r="L248" s="138" t="s">
        <v>520</v>
      </c>
      <c r="M248" s="164">
        <v>3000</v>
      </c>
      <c r="N248" s="143" t="s">
        <v>642</v>
      </c>
      <c r="O248" s="39" t="s">
        <v>1750</v>
      </c>
      <c r="P248" s="39" t="s">
        <v>1748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66"/>
      <c r="AJ248" s="1"/>
      <c r="AK248" s="67"/>
      <c r="AL248" s="67"/>
      <c r="AM248" s="67"/>
    </row>
    <row r="249" spans="1:39" hidden="1" x14ac:dyDescent="0.45">
      <c r="A249" s="24">
        <f t="shared" si="5"/>
        <v>248</v>
      </c>
      <c r="B249" s="25" t="s">
        <v>1647</v>
      </c>
      <c r="C249" s="24">
        <v>10</v>
      </c>
      <c r="D249" s="224"/>
      <c r="E249" s="25"/>
      <c r="F249" s="139" t="s">
        <v>1663</v>
      </c>
      <c r="G249" s="140" t="s">
        <v>151</v>
      </c>
      <c r="H249" s="141"/>
      <c r="I249" s="141"/>
      <c r="J249" s="25" t="s">
        <v>229</v>
      </c>
      <c r="K249" s="48" t="s">
        <v>1652</v>
      </c>
      <c r="L249" s="138" t="s">
        <v>1649</v>
      </c>
      <c r="M249" s="164">
        <v>2500</v>
      </c>
      <c r="N249" s="143" t="s">
        <v>642</v>
      </c>
      <c r="O249" s="39" t="s">
        <v>638</v>
      </c>
      <c r="P249" s="39" t="s">
        <v>1748</v>
      </c>
      <c r="Q249" s="1"/>
      <c r="R249" s="37">
        <v>11</v>
      </c>
      <c r="S249" s="37">
        <v>419</v>
      </c>
      <c r="T249" s="41">
        <v>19.7</v>
      </c>
      <c r="U249" s="71" t="s">
        <v>1780</v>
      </c>
      <c r="V249" s="71"/>
      <c r="W249" s="37"/>
      <c r="X249" s="77" t="s">
        <v>1811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66"/>
      <c r="AJ249" s="1"/>
      <c r="AK249" s="67"/>
      <c r="AL249" s="67"/>
      <c r="AM249" s="67"/>
    </row>
    <row r="250" spans="1:39" hidden="1" x14ac:dyDescent="0.45">
      <c r="A250" s="24">
        <f t="shared" si="5"/>
        <v>249</v>
      </c>
      <c r="B250" s="25" t="s">
        <v>1647</v>
      </c>
      <c r="C250" s="24">
        <v>11</v>
      </c>
      <c r="D250" s="224"/>
      <c r="E250" s="25"/>
      <c r="F250" s="139" t="s">
        <v>1664</v>
      </c>
      <c r="G250" s="140" t="s">
        <v>150</v>
      </c>
      <c r="H250" s="141"/>
      <c r="I250" s="141"/>
      <c r="J250" s="25" t="s">
        <v>225</v>
      </c>
      <c r="K250" s="48" t="s">
        <v>1652</v>
      </c>
      <c r="L250" s="138" t="s">
        <v>261</v>
      </c>
      <c r="M250" s="164">
        <v>5000</v>
      </c>
      <c r="N250" s="144"/>
      <c r="O250" s="39" t="s">
        <v>640</v>
      </c>
      <c r="P250" s="39" t="s">
        <v>1748</v>
      </c>
      <c r="Q250" s="39" t="s">
        <v>1748</v>
      </c>
      <c r="R250" s="46">
        <v>16</v>
      </c>
      <c r="S250" s="37">
        <v>430</v>
      </c>
      <c r="T250" s="41">
        <v>21.5</v>
      </c>
      <c r="U250" s="71" t="s">
        <v>1768</v>
      </c>
      <c r="V250" s="71"/>
      <c r="W250" s="37"/>
      <c r="X250" s="77" t="s">
        <v>1810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66"/>
      <c r="AJ250" s="1"/>
      <c r="AK250" s="67"/>
      <c r="AL250" s="67"/>
      <c r="AM250" s="67"/>
    </row>
    <row r="251" spans="1:39" hidden="1" x14ac:dyDescent="0.45">
      <c r="A251" s="24">
        <f t="shared" si="5"/>
        <v>250</v>
      </c>
      <c r="B251" s="25" t="s">
        <v>1647</v>
      </c>
      <c r="C251" s="24">
        <v>12</v>
      </c>
      <c r="D251" s="224"/>
      <c r="E251" s="25"/>
      <c r="F251" s="139" t="s">
        <v>1665</v>
      </c>
      <c r="G251" s="140" t="s">
        <v>150</v>
      </c>
      <c r="H251" s="141"/>
      <c r="I251" s="141"/>
      <c r="J251" s="25" t="s">
        <v>232</v>
      </c>
      <c r="K251" s="48" t="s">
        <v>1652</v>
      </c>
      <c r="L251" s="138" t="s">
        <v>275</v>
      </c>
      <c r="M251" s="164">
        <v>3500</v>
      </c>
      <c r="N251" s="147" t="s">
        <v>1816</v>
      </c>
      <c r="O251" s="39" t="s">
        <v>1749</v>
      </c>
      <c r="P251" s="39" t="s">
        <v>1748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66"/>
      <c r="AJ251" s="1"/>
      <c r="AK251" s="67"/>
      <c r="AL251" s="67"/>
      <c r="AM251" s="67"/>
    </row>
    <row r="252" spans="1:39" hidden="1" x14ac:dyDescent="0.45">
      <c r="A252" s="24">
        <f t="shared" si="5"/>
        <v>251</v>
      </c>
      <c r="B252" s="25" t="s">
        <v>1647</v>
      </c>
      <c r="C252" s="24">
        <v>13</v>
      </c>
      <c r="D252" s="224"/>
      <c r="E252" s="25"/>
      <c r="F252" s="139" t="s">
        <v>1666</v>
      </c>
      <c r="G252" s="140" t="s">
        <v>150</v>
      </c>
      <c r="H252" s="141"/>
      <c r="I252" s="141"/>
      <c r="J252" s="25" t="s">
        <v>226</v>
      </c>
      <c r="K252" s="48" t="s">
        <v>1652</v>
      </c>
      <c r="L252" s="138" t="s">
        <v>265</v>
      </c>
      <c r="M252" s="164">
        <v>4000</v>
      </c>
      <c r="N252" s="144"/>
      <c r="O252" s="39" t="s">
        <v>1751</v>
      </c>
      <c r="P252" s="39" t="s">
        <v>1748</v>
      </c>
      <c r="Q252" s="1"/>
      <c r="R252" s="46">
        <v>15</v>
      </c>
      <c r="S252" s="46">
        <v>376</v>
      </c>
      <c r="T252" s="41">
        <v>19.5</v>
      </c>
      <c r="U252" s="71" t="s">
        <v>1769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66"/>
      <c r="AJ252" s="1"/>
      <c r="AK252" s="67"/>
      <c r="AL252" s="67"/>
      <c r="AM252" s="67"/>
    </row>
    <row r="253" spans="1:39" hidden="1" x14ac:dyDescent="0.45">
      <c r="A253" s="24">
        <f t="shared" si="5"/>
        <v>252</v>
      </c>
      <c r="B253" s="25" t="s">
        <v>1647</v>
      </c>
      <c r="C253" s="24">
        <v>14</v>
      </c>
      <c r="D253" s="224"/>
      <c r="E253" s="25"/>
      <c r="F253" s="139" t="s">
        <v>1667</v>
      </c>
      <c r="G253" s="140" t="s">
        <v>151</v>
      </c>
      <c r="H253" s="141"/>
      <c r="I253" s="141"/>
      <c r="J253" s="25" t="s">
        <v>226</v>
      </c>
      <c r="K253" s="48" t="s">
        <v>1652</v>
      </c>
      <c r="L253" s="138" t="s">
        <v>423</v>
      </c>
      <c r="M253" s="164">
        <v>5000</v>
      </c>
      <c r="N253" s="143" t="s">
        <v>642</v>
      </c>
      <c r="O253" s="39" t="s">
        <v>1747</v>
      </c>
      <c r="P253" s="39" t="s">
        <v>1748</v>
      </c>
      <c r="Q253" s="1"/>
      <c r="R253" s="46">
        <v>14</v>
      </c>
      <c r="S253" s="37">
        <v>428</v>
      </c>
      <c r="T253" s="41">
        <v>19.2</v>
      </c>
      <c r="U253" s="71" t="s">
        <v>1781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66"/>
      <c r="AJ253" s="1"/>
      <c r="AK253" s="67"/>
      <c r="AL253" s="67"/>
      <c r="AM253" s="67"/>
    </row>
    <row r="254" spans="1:39" hidden="1" x14ac:dyDescent="0.45">
      <c r="A254" s="24">
        <f t="shared" si="5"/>
        <v>253</v>
      </c>
      <c r="B254" s="25" t="s">
        <v>1647</v>
      </c>
      <c r="C254" s="24">
        <v>15</v>
      </c>
      <c r="D254" s="224"/>
      <c r="E254" s="25"/>
      <c r="F254" s="139" t="s">
        <v>1668</v>
      </c>
      <c r="G254" s="140" t="s">
        <v>151</v>
      </c>
      <c r="H254" s="141"/>
      <c r="I254" s="141"/>
      <c r="J254" s="25" t="s">
        <v>226</v>
      </c>
      <c r="K254" s="48" t="s">
        <v>1652</v>
      </c>
      <c r="L254" s="138" t="s">
        <v>261</v>
      </c>
      <c r="M254" s="164">
        <v>3500</v>
      </c>
      <c r="N254" s="144"/>
      <c r="O254" s="39" t="s">
        <v>1749</v>
      </c>
      <c r="P254" s="39" t="s">
        <v>1748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1770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66"/>
      <c r="AJ254" s="1"/>
      <c r="AK254" s="67"/>
      <c r="AL254" s="67"/>
      <c r="AM254" s="67"/>
    </row>
    <row r="255" spans="1:39" hidden="1" x14ac:dyDescent="0.45">
      <c r="A255" s="24">
        <f t="shared" si="5"/>
        <v>254</v>
      </c>
      <c r="B255" s="25" t="s">
        <v>1647</v>
      </c>
      <c r="C255" s="24">
        <v>16</v>
      </c>
      <c r="D255" s="224"/>
      <c r="E255" s="25"/>
      <c r="F255" s="139" t="s">
        <v>1670</v>
      </c>
      <c r="G255" s="140" t="s">
        <v>151</v>
      </c>
      <c r="H255" s="141"/>
      <c r="I255" s="141"/>
      <c r="J255" s="25" t="s">
        <v>228</v>
      </c>
      <c r="K255" s="48" t="s">
        <v>1652</v>
      </c>
      <c r="L255" s="138" t="s">
        <v>424</v>
      </c>
      <c r="M255" s="164">
        <v>3000</v>
      </c>
      <c r="N255" s="144"/>
      <c r="O255" s="39" t="s">
        <v>640</v>
      </c>
      <c r="P255" s="39" t="s">
        <v>1748</v>
      </c>
      <c r="Q255" s="39" t="s">
        <v>1748</v>
      </c>
      <c r="R255" s="46">
        <v>17</v>
      </c>
      <c r="S255" s="37">
        <v>480</v>
      </c>
      <c r="T255" s="41">
        <v>20.8</v>
      </c>
      <c r="U255" s="71" t="s">
        <v>1771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66"/>
      <c r="AJ255" s="1"/>
      <c r="AK255" s="67"/>
      <c r="AL255" s="67"/>
      <c r="AM255" s="67"/>
    </row>
    <row r="256" spans="1:39" hidden="1" x14ac:dyDescent="0.45">
      <c r="A256" s="24">
        <f t="shared" si="5"/>
        <v>255</v>
      </c>
      <c r="B256" s="25" t="s">
        <v>1647</v>
      </c>
      <c r="C256" s="24">
        <v>17</v>
      </c>
      <c r="D256" s="224"/>
      <c r="E256" s="25"/>
      <c r="F256" s="139" t="s">
        <v>1669</v>
      </c>
      <c r="G256" s="140" t="s">
        <v>150</v>
      </c>
      <c r="H256" s="141"/>
      <c r="I256" s="141"/>
      <c r="J256" s="25" t="s">
        <v>247</v>
      </c>
      <c r="K256" s="48" t="s">
        <v>1652</v>
      </c>
      <c r="L256" s="138" t="s">
        <v>422</v>
      </c>
      <c r="M256" s="164">
        <v>5000</v>
      </c>
      <c r="N256" s="144"/>
      <c r="O256" s="39" t="s">
        <v>1748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1782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66"/>
      <c r="AJ256" s="1"/>
      <c r="AK256" s="67"/>
      <c r="AL256" s="67"/>
      <c r="AM256" s="67"/>
    </row>
    <row r="257" spans="1:39" hidden="1" x14ac:dyDescent="0.45">
      <c r="A257" s="24">
        <f t="shared" si="5"/>
        <v>256</v>
      </c>
      <c r="B257" s="25" t="s">
        <v>1647</v>
      </c>
      <c r="C257" s="24">
        <v>18</v>
      </c>
      <c r="D257" s="224"/>
      <c r="E257" s="25"/>
      <c r="F257" s="139" t="s">
        <v>1671</v>
      </c>
      <c r="G257" s="140" t="s">
        <v>151</v>
      </c>
      <c r="H257" s="141"/>
      <c r="I257" s="141"/>
      <c r="J257" s="25" t="s">
        <v>247</v>
      </c>
      <c r="K257" s="48" t="s">
        <v>1652</v>
      </c>
      <c r="L257" s="138" t="s">
        <v>271</v>
      </c>
      <c r="M257" s="164">
        <v>7000</v>
      </c>
      <c r="N257" s="148" t="s">
        <v>676</v>
      </c>
      <c r="O257" s="39" t="s">
        <v>1749</v>
      </c>
      <c r="P257" s="39" t="s">
        <v>1748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1772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66"/>
      <c r="AJ257" s="1"/>
      <c r="AK257" s="67"/>
      <c r="AL257" s="67"/>
      <c r="AM257" s="67"/>
    </row>
    <row r="258" spans="1:39" hidden="1" x14ac:dyDescent="0.45">
      <c r="A258" s="24">
        <f t="shared" si="5"/>
        <v>257</v>
      </c>
      <c r="B258" s="25" t="s">
        <v>1647</v>
      </c>
      <c r="C258" s="24">
        <v>19</v>
      </c>
      <c r="D258" s="224"/>
      <c r="E258" s="25" t="s">
        <v>2567</v>
      </c>
      <c r="F258" s="139" t="s">
        <v>1672</v>
      </c>
      <c r="G258" s="140" t="s">
        <v>151</v>
      </c>
      <c r="H258" s="141"/>
      <c r="I258" s="141"/>
      <c r="J258" s="25" t="s">
        <v>249</v>
      </c>
      <c r="K258" s="48" t="s">
        <v>1652</v>
      </c>
      <c r="L258" s="138" t="s">
        <v>523</v>
      </c>
      <c r="M258" s="164">
        <v>1500</v>
      </c>
      <c r="N258" s="143"/>
      <c r="O258" s="39" t="s">
        <v>1748</v>
      </c>
      <c r="P258" s="39" t="s">
        <v>1748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66"/>
      <c r="AJ258" s="1"/>
      <c r="AK258" s="67"/>
      <c r="AL258" s="67"/>
      <c r="AM258" s="67"/>
    </row>
    <row r="259" spans="1:39" hidden="1" x14ac:dyDescent="0.45">
      <c r="A259" s="24">
        <f t="shared" si="5"/>
        <v>258</v>
      </c>
      <c r="B259" s="25" t="s">
        <v>1647</v>
      </c>
      <c r="C259" s="24">
        <v>20</v>
      </c>
      <c r="D259" s="224"/>
      <c r="E259" s="25"/>
      <c r="F259" s="139" t="s">
        <v>1673</v>
      </c>
      <c r="G259" s="140" t="s">
        <v>151</v>
      </c>
      <c r="H259" s="141"/>
      <c r="I259" s="141"/>
      <c r="J259" s="25" t="s">
        <v>249</v>
      </c>
      <c r="K259" s="48" t="s">
        <v>1652</v>
      </c>
      <c r="L259" s="138" t="s">
        <v>526</v>
      </c>
      <c r="M259" s="164">
        <v>2000</v>
      </c>
      <c r="N259" s="144"/>
      <c r="O259" s="39" t="s">
        <v>1748</v>
      </c>
      <c r="P259" s="39" t="s">
        <v>1748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66"/>
      <c r="AJ259" s="1"/>
      <c r="AK259" s="67"/>
      <c r="AL259" s="67"/>
      <c r="AM259" s="67"/>
    </row>
    <row r="260" spans="1:39" hidden="1" x14ac:dyDescent="0.45">
      <c r="A260" s="24">
        <f t="shared" si="5"/>
        <v>259</v>
      </c>
      <c r="B260" s="25" t="s">
        <v>1647</v>
      </c>
      <c r="C260" s="24">
        <v>21</v>
      </c>
      <c r="D260" s="224"/>
      <c r="E260" s="25"/>
      <c r="F260" s="139" t="s">
        <v>1674</v>
      </c>
      <c r="G260" s="140" t="s">
        <v>150</v>
      </c>
      <c r="H260" s="141"/>
      <c r="I260" s="141"/>
      <c r="J260" s="25" t="s">
        <v>2543</v>
      </c>
      <c r="K260" s="48" t="s">
        <v>1652</v>
      </c>
      <c r="L260" s="138" t="s">
        <v>522</v>
      </c>
      <c r="M260" s="164">
        <v>3500</v>
      </c>
      <c r="N260" s="146" t="s">
        <v>639</v>
      </c>
      <c r="O260" s="39" t="s">
        <v>1748</v>
      </c>
      <c r="P260" s="39" t="s">
        <v>1748</v>
      </c>
      <c r="Q260" s="1"/>
      <c r="R260" s="37">
        <v>8</v>
      </c>
      <c r="S260" s="37">
        <v>458</v>
      </c>
      <c r="T260" s="41">
        <v>21.1</v>
      </c>
      <c r="U260" s="71" t="s">
        <v>1783</v>
      </c>
      <c r="V260" s="71" t="s">
        <v>678</v>
      </c>
      <c r="W260" s="37"/>
      <c r="X260" s="77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66"/>
      <c r="AJ260" s="1"/>
      <c r="AK260" s="25" t="s">
        <v>248</v>
      </c>
      <c r="AL260" s="140" t="s">
        <v>150</v>
      </c>
      <c r="AM260" s="13"/>
    </row>
    <row r="261" spans="1:39" hidden="1" x14ac:dyDescent="0.45">
      <c r="A261" s="24">
        <f t="shared" si="5"/>
        <v>260</v>
      </c>
      <c r="B261" s="25" t="s">
        <v>1647</v>
      </c>
      <c r="C261" s="24">
        <v>22</v>
      </c>
      <c r="D261" s="224"/>
      <c r="E261" s="25"/>
      <c r="F261" s="139" t="s">
        <v>1675</v>
      </c>
      <c r="G261" s="140" t="s">
        <v>151</v>
      </c>
      <c r="H261" s="141"/>
      <c r="I261" s="141"/>
      <c r="J261" s="25" t="s">
        <v>1758</v>
      </c>
      <c r="K261" s="48" t="s">
        <v>1652</v>
      </c>
      <c r="L261" s="138" t="s">
        <v>1224</v>
      </c>
      <c r="M261" s="164">
        <v>3000</v>
      </c>
      <c r="N261" s="144"/>
      <c r="O261" s="39" t="s">
        <v>1748</v>
      </c>
      <c r="P261" s="39" t="s">
        <v>1748</v>
      </c>
      <c r="Q261" s="1"/>
      <c r="R261" s="37">
        <v>7</v>
      </c>
      <c r="S261" s="37">
        <v>456</v>
      </c>
      <c r="T261" s="41">
        <v>21</v>
      </c>
      <c r="U261" s="71" t="s">
        <v>1783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66"/>
      <c r="AJ261" s="1"/>
      <c r="AK261" s="67"/>
      <c r="AL261" s="67"/>
      <c r="AM261" s="67"/>
    </row>
    <row r="262" spans="1:39" hidden="1" x14ac:dyDescent="0.45">
      <c r="A262" s="24">
        <f t="shared" si="5"/>
        <v>261</v>
      </c>
      <c r="B262" s="25" t="s">
        <v>1647</v>
      </c>
      <c r="C262" s="24">
        <v>23</v>
      </c>
      <c r="D262" s="224"/>
      <c r="E262" s="25"/>
      <c r="F262" s="139" t="s">
        <v>1676</v>
      </c>
      <c r="G262" s="140" t="s">
        <v>150</v>
      </c>
      <c r="H262" s="141"/>
      <c r="I262" s="141"/>
      <c r="J262" s="25" t="s">
        <v>1759</v>
      </c>
      <c r="K262" s="48" t="s">
        <v>1652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1748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66"/>
      <c r="AJ262" s="1"/>
      <c r="AK262" s="67"/>
      <c r="AL262" s="67"/>
      <c r="AM262" s="67"/>
    </row>
    <row r="263" spans="1:39" hidden="1" x14ac:dyDescent="0.45">
      <c r="A263" s="24">
        <f t="shared" si="5"/>
        <v>262</v>
      </c>
      <c r="B263" s="25" t="s">
        <v>1647</v>
      </c>
      <c r="C263" s="24">
        <v>24</v>
      </c>
      <c r="D263" s="224"/>
      <c r="E263" s="25"/>
      <c r="F263" s="139" t="s">
        <v>1677</v>
      </c>
      <c r="G263" s="140" t="s">
        <v>150</v>
      </c>
      <c r="H263" s="141"/>
      <c r="I263" s="141"/>
      <c r="J263" s="25" t="s">
        <v>2544</v>
      </c>
      <c r="K263" s="48" t="s">
        <v>1652</v>
      </c>
      <c r="L263" s="138" t="s">
        <v>263</v>
      </c>
      <c r="M263" s="164">
        <v>5000</v>
      </c>
      <c r="N263" s="146" t="s">
        <v>1809</v>
      </c>
      <c r="O263" s="39" t="s">
        <v>640</v>
      </c>
      <c r="P263" s="39" t="s">
        <v>1748</v>
      </c>
      <c r="Q263" s="1"/>
      <c r="R263" s="37">
        <v>6</v>
      </c>
      <c r="S263" s="37">
        <v>434</v>
      </c>
      <c r="T263" s="41">
        <v>21.5</v>
      </c>
      <c r="U263" s="71" t="s">
        <v>1753</v>
      </c>
      <c r="V263" s="71"/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66"/>
      <c r="AJ263" s="1"/>
      <c r="AK263" s="67"/>
      <c r="AL263" s="67"/>
      <c r="AM263" s="67"/>
    </row>
    <row r="264" spans="1:39" hidden="1" x14ac:dyDescent="0.45">
      <c r="A264" s="24">
        <f t="shared" si="5"/>
        <v>263</v>
      </c>
      <c r="B264" s="25" t="s">
        <v>1647</v>
      </c>
      <c r="C264" s="24">
        <v>25</v>
      </c>
      <c r="D264" s="224"/>
      <c r="E264" s="25"/>
      <c r="F264" s="139" t="s">
        <v>1678</v>
      </c>
      <c r="G264" s="140" t="s">
        <v>150</v>
      </c>
      <c r="H264" s="141"/>
      <c r="I264" s="141"/>
      <c r="J264" s="25" t="s">
        <v>231</v>
      </c>
      <c r="K264" s="48" t="s">
        <v>1652</v>
      </c>
      <c r="L264" s="138" t="s">
        <v>593</v>
      </c>
      <c r="M264" s="164">
        <v>3500</v>
      </c>
      <c r="N264" s="144"/>
      <c r="O264" s="39" t="s">
        <v>1748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1784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66"/>
      <c r="AJ264" s="1"/>
      <c r="AK264" s="67"/>
      <c r="AL264" s="67"/>
      <c r="AM264" s="67"/>
    </row>
    <row r="265" spans="1:39" hidden="1" x14ac:dyDescent="0.45">
      <c r="A265" s="24">
        <f t="shared" si="5"/>
        <v>264</v>
      </c>
      <c r="B265" s="25" t="s">
        <v>1647</v>
      </c>
      <c r="C265" s="24">
        <v>26</v>
      </c>
      <c r="D265" s="224"/>
      <c r="E265" s="25"/>
      <c r="F265" s="139" t="s">
        <v>1679</v>
      </c>
      <c r="G265" s="140" t="s">
        <v>151</v>
      </c>
      <c r="H265" s="141"/>
      <c r="I265" s="141"/>
      <c r="J265" s="25" t="s">
        <v>231</v>
      </c>
      <c r="K265" s="48" t="s">
        <v>1652</v>
      </c>
      <c r="L265" s="138" t="s">
        <v>1650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1785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66"/>
      <c r="AJ265" s="1"/>
      <c r="AK265" s="67"/>
      <c r="AL265" s="67"/>
      <c r="AM265" s="67"/>
    </row>
    <row r="266" spans="1:39" hidden="1" x14ac:dyDescent="0.45">
      <c r="A266" s="24">
        <f t="shared" si="5"/>
        <v>265</v>
      </c>
      <c r="B266" s="25" t="s">
        <v>1647</v>
      </c>
      <c r="C266" s="24">
        <v>27</v>
      </c>
      <c r="D266" s="224"/>
      <c r="E266" s="25"/>
      <c r="F266" s="139" t="s">
        <v>1680</v>
      </c>
      <c r="G266" s="140" t="s">
        <v>150</v>
      </c>
      <c r="H266" s="141"/>
      <c r="I266" s="141"/>
      <c r="J266" s="25" t="s">
        <v>413</v>
      </c>
      <c r="K266" s="48" t="s">
        <v>1652</v>
      </c>
      <c r="L266" s="138" t="s">
        <v>256</v>
      </c>
      <c r="M266" s="164">
        <v>3500</v>
      </c>
      <c r="N266" s="143"/>
      <c r="O266" s="39" t="s">
        <v>1748</v>
      </c>
      <c r="P266" s="39" t="s">
        <v>1748</v>
      </c>
      <c r="Q266" s="39" t="s">
        <v>1748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/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66"/>
      <c r="AJ266" s="1"/>
      <c r="AK266" s="67"/>
      <c r="AL266" s="67"/>
      <c r="AM266" s="67"/>
    </row>
    <row r="267" spans="1:39" hidden="1" x14ac:dyDescent="0.45">
      <c r="A267" s="24">
        <f t="shared" si="5"/>
        <v>266</v>
      </c>
      <c r="B267" s="25" t="s">
        <v>1647</v>
      </c>
      <c r="C267" s="24">
        <v>28</v>
      </c>
      <c r="D267" s="224"/>
      <c r="E267" s="25"/>
      <c r="F267" s="139" t="s">
        <v>1681</v>
      </c>
      <c r="G267" s="140" t="s">
        <v>151</v>
      </c>
      <c r="H267" s="141"/>
      <c r="I267" s="141"/>
      <c r="J267" s="25" t="s">
        <v>248</v>
      </c>
      <c r="K267" s="48" t="s">
        <v>1652</v>
      </c>
      <c r="L267" s="138" t="s">
        <v>275</v>
      </c>
      <c r="M267" s="164">
        <v>4500</v>
      </c>
      <c r="N267" s="144"/>
      <c r="O267" s="39" t="s">
        <v>1748</v>
      </c>
      <c r="P267" s="39" t="s">
        <v>1748</v>
      </c>
      <c r="Q267" s="1"/>
      <c r="R267" s="37">
        <v>11</v>
      </c>
      <c r="S267" s="37">
        <v>429</v>
      </c>
      <c r="T267" s="41">
        <v>20</v>
      </c>
      <c r="U267" s="71" t="s">
        <v>1786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66"/>
      <c r="AJ267" s="1"/>
      <c r="AK267" s="67"/>
      <c r="AL267" s="67"/>
      <c r="AM267" s="67"/>
    </row>
    <row r="268" spans="1:39" hidden="1" x14ac:dyDescent="0.45">
      <c r="A268" s="24">
        <f t="shared" ref="A268:A300" si="6">SUM(A168+100)</f>
        <v>267</v>
      </c>
      <c r="B268" s="25" t="s">
        <v>1647</v>
      </c>
      <c r="C268" s="24">
        <v>29</v>
      </c>
      <c r="D268" s="224"/>
      <c r="E268" s="25"/>
      <c r="F268" s="139" t="s">
        <v>1682</v>
      </c>
      <c r="G268" s="140" t="s">
        <v>150</v>
      </c>
      <c r="H268" s="141"/>
      <c r="I268" s="141"/>
      <c r="J268" s="25" t="s">
        <v>1760</v>
      </c>
      <c r="K268" s="48" t="s">
        <v>1652</v>
      </c>
      <c r="L268" s="138" t="s">
        <v>518</v>
      </c>
      <c r="M268" s="164">
        <v>2500</v>
      </c>
      <c r="N268" s="143"/>
      <c r="O268" s="39" t="s">
        <v>1748</v>
      </c>
      <c r="P268" s="39" t="s">
        <v>1748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1752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66"/>
      <c r="AJ268" s="1"/>
      <c r="AK268" s="67"/>
      <c r="AL268" s="67"/>
      <c r="AM268" s="67"/>
    </row>
    <row r="269" spans="1:39" x14ac:dyDescent="0.45">
      <c r="A269" s="24">
        <f t="shared" si="6"/>
        <v>268</v>
      </c>
      <c r="B269" s="25" t="s">
        <v>1647</v>
      </c>
      <c r="C269" s="24">
        <v>30</v>
      </c>
      <c r="D269" s="53" t="s">
        <v>639</v>
      </c>
      <c r="E269" s="25" t="s">
        <v>2884</v>
      </c>
      <c r="F269" s="139" t="s">
        <v>1683</v>
      </c>
      <c r="G269" s="140" t="s">
        <v>151</v>
      </c>
      <c r="H269" s="141"/>
      <c r="I269" s="141"/>
      <c r="J269" s="25" t="s">
        <v>1760</v>
      </c>
      <c r="K269" s="48" t="s">
        <v>1652</v>
      </c>
      <c r="L269" s="138" t="s">
        <v>2887</v>
      </c>
      <c r="M269" s="164">
        <v>3000</v>
      </c>
      <c r="N269" s="143" t="s">
        <v>642</v>
      </c>
      <c r="O269" s="39" t="s">
        <v>1747</v>
      </c>
      <c r="P269" s="39" t="s">
        <v>1748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1534</v>
      </c>
      <c r="V269" s="71"/>
      <c r="W269" s="37"/>
      <c r="X269" s="77"/>
      <c r="Y269" s="1"/>
      <c r="Z269" s="37">
        <v>2</v>
      </c>
      <c r="AA269" s="1"/>
      <c r="AB269" s="1"/>
      <c r="AC269" s="1"/>
      <c r="AD269" s="1"/>
      <c r="AE269" s="1"/>
      <c r="AF269" s="1"/>
      <c r="AG269" s="1"/>
      <c r="AH269" s="1"/>
      <c r="AI269" s="66"/>
      <c r="AJ269" s="1"/>
      <c r="AK269" s="67"/>
      <c r="AL269" s="67"/>
      <c r="AM269" s="67"/>
    </row>
    <row r="270" spans="1:39" hidden="1" x14ac:dyDescent="0.45">
      <c r="A270" s="24">
        <f t="shared" si="6"/>
        <v>269</v>
      </c>
      <c r="B270" s="25" t="s">
        <v>1647</v>
      </c>
      <c r="C270" s="24">
        <v>31</v>
      </c>
      <c r="D270" s="224"/>
      <c r="E270" s="25"/>
      <c r="F270" s="139" t="s">
        <v>1684</v>
      </c>
      <c r="G270" s="140" t="s">
        <v>150</v>
      </c>
      <c r="H270" s="141"/>
      <c r="I270" s="141"/>
      <c r="J270" s="25" t="s">
        <v>592</v>
      </c>
      <c r="K270" s="48" t="s">
        <v>1652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1748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66"/>
      <c r="AJ270" s="1"/>
      <c r="AK270" s="67"/>
      <c r="AL270" s="67"/>
      <c r="AM270" s="67"/>
    </row>
    <row r="271" spans="1:39" hidden="1" x14ac:dyDescent="0.45">
      <c r="A271" s="24">
        <f t="shared" si="6"/>
        <v>270</v>
      </c>
      <c r="B271" s="25" t="s">
        <v>1647</v>
      </c>
      <c r="C271" s="24">
        <v>32</v>
      </c>
      <c r="D271" s="224"/>
      <c r="E271" s="25"/>
      <c r="F271" s="139" t="s">
        <v>1685</v>
      </c>
      <c r="G271" s="140" t="s">
        <v>151</v>
      </c>
      <c r="H271" s="141"/>
      <c r="I271" s="141"/>
      <c r="J271" s="25" t="s">
        <v>592</v>
      </c>
      <c r="K271" s="48" t="s">
        <v>1652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1748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66"/>
      <c r="AJ271" s="1"/>
      <c r="AK271" s="67"/>
      <c r="AL271" s="67"/>
      <c r="AM271" s="67"/>
    </row>
    <row r="272" spans="1:39" hidden="1" x14ac:dyDescent="0.45">
      <c r="A272" s="24">
        <f t="shared" si="6"/>
        <v>271</v>
      </c>
      <c r="B272" s="25" t="s">
        <v>1647</v>
      </c>
      <c r="C272" s="24">
        <v>33</v>
      </c>
      <c r="D272" s="224"/>
      <c r="E272" s="25"/>
      <c r="F272" s="139" t="s">
        <v>1686</v>
      </c>
      <c r="G272" s="140" t="s">
        <v>150</v>
      </c>
      <c r="H272" s="141"/>
      <c r="I272" s="141"/>
      <c r="J272" s="25" t="s">
        <v>412</v>
      </c>
      <c r="K272" s="48" t="s">
        <v>1652</v>
      </c>
      <c r="L272" s="138" t="s">
        <v>263</v>
      </c>
      <c r="M272" s="164">
        <v>3500</v>
      </c>
      <c r="N272" s="144"/>
      <c r="O272" s="39" t="s">
        <v>1748</v>
      </c>
      <c r="P272" s="39" t="s">
        <v>1748</v>
      </c>
      <c r="Q272" s="39" t="s">
        <v>1748</v>
      </c>
      <c r="R272" s="46">
        <v>14</v>
      </c>
      <c r="S272" s="37">
        <v>440</v>
      </c>
      <c r="T272" s="41">
        <v>20</v>
      </c>
      <c r="U272" s="71" t="s">
        <v>1787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66"/>
      <c r="AJ272" s="1"/>
      <c r="AK272" s="67"/>
      <c r="AL272" s="67"/>
      <c r="AM272" s="67"/>
    </row>
    <row r="273" spans="1:39" hidden="1" x14ac:dyDescent="0.45">
      <c r="A273" s="24">
        <f t="shared" si="6"/>
        <v>272</v>
      </c>
      <c r="B273" s="25" t="s">
        <v>1647</v>
      </c>
      <c r="C273" s="24">
        <v>34</v>
      </c>
      <c r="D273" s="224"/>
      <c r="E273" s="25"/>
      <c r="F273" s="139" t="s">
        <v>1687</v>
      </c>
      <c r="G273" s="140" t="s">
        <v>151</v>
      </c>
      <c r="H273" s="141"/>
      <c r="I273" s="141"/>
      <c r="J273" s="25" t="s">
        <v>240</v>
      </c>
      <c r="K273" s="48" t="s">
        <v>1652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1748</v>
      </c>
      <c r="Q273" s="1"/>
      <c r="R273" s="37">
        <v>7</v>
      </c>
      <c r="S273" s="37">
        <v>408</v>
      </c>
      <c r="T273" s="41">
        <v>19.7</v>
      </c>
      <c r="U273" s="71" t="s">
        <v>1754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66"/>
      <c r="AJ273" s="1"/>
      <c r="AK273" s="67"/>
      <c r="AL273" s="67"/>
      <c r="AM273" s="67"/>
    </row>
    <row r="274" spans="1:39" hidden="1" x14ac:dyDescent="0.45">
      <c r="A274" s="24">
        <f t="shared" si="6"/>
        <v>273</v>
      </c>
      <c r="B274" s="25" t="s">
        <v>1647</v>
      </c>
      <c r="C274" s="24">
        <v>35</v>
      </c>
      <c r="D274" s="224"/>
      <c r="E274" s="25"/>
      <c r="F274" s="139" t="s">
        <v>1688</v>
      </c>
      <c r="G274" s="140" t="s">
        <v>150</v>
      </c>
      <c r="H274" s="141"/>
      <c r="I274" s="141"/>
      <c r="J274" s="25" t="s">
        <v>1761</v>
      </c>
      <c r="K274" s="48" t="s">
        <v>1652</v>
      </c>
      <c r="L274" s="138" t="s">
        <v>274</v>
      </c>
      <c r="M274" s="164">
        <v>4500</v>
      </c>
      <c r="N274" s="143" t="s">
        <v>642</v>
      </c>
      <c r="O274" s="39" t="s">
        <v>1747</v>
      </c>
      <c r="P274" s="39" t="s">
        <v>1748</v>
      </c>
      <c r="Q274" s="1"/>
      <c r="R274" s="37">
        <v>8</v>
      </c>
      <c r="S274" s="37">
        <v>419</v>
      </c>
      <c r="T274" s="41">
        <v>20.6</v>
      </c>
      <c r="U274" s="71" t="s">
        <v>1788</v>
      </c>
      <c r="V274" s="71" t="s">
        <v>2426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66"/>
      <c r="AJ274" s="1"/>
      <c r="AK274" s="19" t="s">
        <v>1540</v>
      </c>
      <c r="AL274" s="140" t="s">
        <v>150</v>
      </c>
      <c r="AM274" s="13" t="s">
        <v>640</v>
      </c>
    </row>
    <row r="275" spans="1:39" hidden="1" x14ac:dyDescent="0.45">
      <c r="A275" s="24">
        <f t="shared" si="6"/>
        <v>274</v>
      </c>
      <c r="B275" s="25" t="s">
        <v>1647</v>
      </c>
      <c r="C275" s="24">
        <v>36</v>
      </c>
      <c r="D275" s="224"/>
      <c r="E275" s="25"/>
      <c r="F275" s="139" t="s">
        <v>1689</v>
      </c>
      <c r="G275" s="140" t="s">
        <v>151</v>
      </c>
      <c r="H275" s="141"/>
      <c r="I275" s="141"/>
      <c r="J275" s="25" t="s">
        <v>236</v>
      </c>
      <c r="K275" s="48" t="s">
        <v>1652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1773</v>
      </c>
      <c r="V275" s="71"/>
      <c r="W275" s="37"/>
      <c r="X275" s="77" t="s">
        <v>1810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66"/>
      <c r="AJ275" s="1"/>
      <c r="AK275" s="67"/>
      <c r="AL275" s="67"/>
      <c r="AM275" s="67"/>
    </row>
    <row r="276" spans="1:39" hidden="1" x14ac:dyDescent="0.45">
      <c r="A276" s="24">
        <f t="shared" si="6"/>
        <v>275</v>
      </c>
      <c r="B276" s="25" t="s">
        <v>1647</v>
      </c>
      <c r="C276" s="24">
        <v>37</v>
      </c>
      <c r="D276" s="224"/>
      <c r="E276" s="25"/>
      <c r="F276" s="139" t="s">
        <v>1690</v>
      </c>
      <c r="G276" s="140" t="s">
        <v>150</v>
      </c>
      <c r="H276" s="141"/>
      <c r="I276" s="141"/>
      <c r="J276" s="25" t="s">
        <v>230</v>
      </c>
      <c r="K276" s="48" t="s">
        <v>1652</v>
      </c>
      <c r="L276" s="138" t="s">
        <v>276</v>
      </c>
      <c r="M276" s="164">
        <v>4500</v>
      </c>
      <c r="N276" s="143" t="s">
        <v>641</v>
      </c>
      <c r="O276" s="39" t="s">
        <v>1749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1767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66"/>
      <c r="AJ276" s="1"/>
      <c r="AK276" s="67"/>
      <c r="AL276" s="67"/>
      <c r="AM276" s="67"/>
    </row>
    <row r="277" spans="1:39" hidden="1" x14ac:dyDescent="0.45">
      <c r="A277" s="24">
        <f t="shared" si="6"/>
        <v>276</v>
      </c>
      <c r="B277" s="25" t="s">
        <v>1647</v>
      </c>
      <c r="C277" s="24">
        <v>38</v>
      </c>
      <c r="D277" s="224"/>
      <c r="E277" s="25"/>
      <c r="F277" s="139" t="s">
        <v>1691</v>
      </c>
      <c r="G277" s="140" t="s">
        <v>151</v>
      </c>
      <c r="H277" s="141"/>
      <c r="I277" s="141"/>
      <c r="J277" s="25" t="s">
        <v>230</v>
      </c>
      <c r="K277" s="48" t="s">
        <v>1652</v>
      </c>
      <c r="L277" s="138" t="s">
        <v>263</v>
      </c>
      <c r="M277" s="164">
        <v>4500</v>
      </c>
      <c r="N277" s="143" t="s">
        <v>642</v>
      </c>
      <c r="O277" s="39" t="s">
        <v>1749</v>
      </c>
      <c r="P277" s="39" t="s">
        <v>1747</v>
      </c>
      <c r="Q277" s="1"/>
      <c r="R277" s="46">
        <v>14</v>
      </c>
      <c r="S277" s="37">
        <v>495</v>
      </c>
      <c r="T277" s="41">
        <v>21</v>
      </c>
      <c r="U277" s="71" t="s">
        <v>1774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66"/>
      <c r="AJ277" s="1"/>
      <c r="AK277" s="67"/>
      <c r="AL277" s="67"/>
      <c r="AM277" s="67"/>
    </row>
    <row r="278" spans="1:39" hidden="1" x14ac:dyDescent="0.45">
      <c r="A278" s="24">
        <f t="shared" si="6"/>
        <v>277</v>
      </c>
      <c r="B278" s="25" t="s">
        <v>1647</v>
      </c>
      <c r="C278" s="24">
        <v>39</v>
      </c>
      <c r="D278" s="224"/>
      <c r="E278" s="25"/>
      <c r="F278" s="139" t="s">
        <v>1692</v>
      </c>
      <c r="G278" s="140" t="s">
        <v>150</v>
      </c>
      <c r="H278" s="141"/>
      <c r="I278" s="141"/>
      <c r="J278" s="25" t="s">
        <v>1762</v>
      </c>
      <c r="K278" s="48" t="s">
        <v>1652</v>
      </c>
      <c r="L278" s="138" t="s">
        <v>258</v>
      </c>
      <c r="M278" s="164">
        <v>4000</v>
      </c>
      <c r="N278" s="143" t="s">
        <v>1808</v>
      </c>
      <c r="O278" s="39" t="s">
        <v>1748</v>
      </c>
      <c r="P278" s="39" t="s">
        <v>1748</v>
      </c>
      <c r="Q278" s="1"/>
      <c r="R278" s="37">
        <v>10</v>
      </c>
      <c r="S278" s="37">
        <v>431</v>
      </c>
      <c r="T278" s="41">
        <v>20.5</v>
      </c>
      <c r="U278" s="71" t="s">
        <v>1815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66"/>
      <c r="AJ278" s="1"/>
      <c r="AK278" s="67"/>
      <c r="AL278" s="67"/>
      <c r="AM278" s="67"/>
    </row>
    <row r="279" spans="1:39" hidden="1" x14ac:dyDescent="0.45">
      <c r="A279" s="24">
        <f t="shared" si="6"/>
        <v>278</v>
      </c>
      <c r="B279" s="25" t="s">
        <v>1647</v>
      </c>
      <c r="C279" s="24">
        <v>40</v>
      </c>
      <c r="D279" s="224"/>
      <c r="E279" s="25"/>
      <c r="F279" s="139" t="s">
        <v>1694</v>
      </c>
      <c r="G279" s="140" t="s">
        <v>151</v>
      </c>
      <c r="H279" s="141"/>
      <c r="I279" s="141"/>
      <c r="J279" s="25" t="s">
        <v>239</v>
      </c>
      <c r="K279" s="48" t="s">
        <v>1652</v>
      </c>
      <c r="L279" s="138" t="s">
        <v>285</v>
      </c>
      <c r="M279" s="164">
        <v>2000</v>
      </c>
      <c r="N279" s="143"/>
      <c r="O279" s="39" t="s">
        <v>671</v>
      </c>
      <c r="P279" s="39" t="s">
        <v>1748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1810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66"/>
      <c r="AJ279" s="1"/>
      <c r="AK279" s="67"/>
      <c r="AL279" s="67"/>
      <c r="AM279" s="67"/>
    </row>
    <row r="280" spans="1:39" hidden="1" x14ac:dyDescent="0.45">
      <c r="A280" s="24">
        <f t="shared" si="6"/>
        <v>279</v>
      </c>
      <c r="B280" s="25" t="s">
        <v>1647</v>
      </c>
      <c r="C280" s="24">
        <v>41</v>
      </c>
      <c r="D280" s="224"/>
      <c r="E280" s="25"/>
      <c r="F280" s="139" t="s">
        <v>1695</v>
      </c>
      <c r="G280" s="140" t="s">
        <v>151</v>
      </c>
      <c r="H280" s="141"/>
      <c r="I280" s="141"/>
      <c r="J280" s="25" t="s">
        <v>1763</v>
      </c>
      <c r="K280" s="48" t="s">
        <v>1652</v>
      </c>
      <c r="L280" s="138" t="s">
        <v>429</v>
      </c>
      <c r="M280" s="164">
        <v>2800</v>
      </c>
      <c r="N280" s="143" t="s">
        <v>642</v>
      </c>
      <c r="O280" s="39" t="s">
        <v>1750</v>
      </c>
      <c r="P280" s="39" t="s">
        <v>1748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1732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66"/>
      <c r="AJ280" s="1"/>
      <c r="AK280" s="67"/>
      <c r="AL280" s="67"/>
      <c r="AM280" s="67"/>
    </row>
    <row r="281" spans="1:39" hidden="1" x14ac:dyDescent="0.45">
      <c r="A281" s="24">
        <f t="shared" si="6"/>
        <v>280</v>
      </c>
      <c r="B281" s="25" t="s">
        <v>1647</v>
      </c>
      <c r="C281" s="24">
        <v>42</v>
      </c>
      <c r="D281" s="224"/>
      <c r="E281" s="25"/>
      <c r="F281" s="139" t="s">
        <v>1693</v>
      </c>
      <c r="G281" s="140" t="s">
        <v>151</v>
      </c>
      <c r="H281" s="141"/>
      <c r="I281" s="141"/>
      <c r="J281" s="25" t="s">
        <v>2545</v>
      </c>
      <c r="K281" s="48" t="s">
        <v>1652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1748</v>
      </c>
      <c r="Q281" s="39" t="s">
        <v>1748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66"/>
      <c r="AJ281" s="1"/>
      <c r="AK281" s="67"/>
      <c r="AL281" s="67"/>
      <c r="AM281" s="67"/>
    </row>
    <row r="282" spans="1:39" hidden="1" x14ac:dyDescent="0.45">
      <c r="A282" s="24">
        <f t="shared" si="6"/>
        <v>281</v>
      </c>
      <c r="B282" s="25" t="s">
        <v>1647</v>
      </c>
      <c r="C282" s="24">
        <v>43</v>
      </c>
      <c r="D282" s="224"/>
      <c r="E282" s="25"/>
      <c r="F282" s="139" t="s">
        <v>1696</v>
      </c>
      <c r="G282" s="140" t="s">
        <v>150</v>
      </c>
      <c r="H282" s="141"/>
      <c r="I282" s="141"/>
      <c r="J282" s="25" t="s">
        <v>2542</v>
      </c>
      <c r="K282" s="48" t="s">
        <v>1653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1748</v>
      </c>
      <c r="Q282" s="1"/>
      <c r="R282" s="37">
        <v>8</v>
      </c>
      <c r="S282" s="37">
        <v>423</v>
      </c>
      <c r="T282" s="41">
        <v>20.7</v>
      </c>
      <c r="U282" s="71" t="s">
        <v>1755</v>
      </c>
      <c r="V282" s="71" t="s">
        <v>2413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66"/>
      <c r="AJ282" s="1"/>
      <c r="AK282" s="19" t="s">
        <v>2341</v>
      </c>
      <c r="AL282" s="140" t="s">
        <v>151</v>
      </c>
      <c r="AM282" s="13" t="s">
        <v>639</v>
      </c>
    </row>
    <row r="283" spans="1:39" hidden="1" x14ac:dyDescent="0.45">
      <c r="A283" s="24">
        <f t="shared" si="6"/>
        <v>282</v>
      </c>
      <c r="B283" s="25" t="s">
        <v>1647</v>
      </c>
      <c r="C283" s="24">
        <v>44</v>
      </c>
      <c r="D283" s="224"/>
      <c r="E283" s="25"/>
      <c r="F283" s="139" t="s">
        <v>1697</v>
      </c>
      <c r="G283" s="140" t="s">
        <v>151</v>
      </c>
      <c r="H283" s="141"/>
      <c r="I283" s="141"/>
      <c r="J283" s="25" t="s">
        <v>224</v>
      </c>
      <c r="K283" s="48" t="s">
        <v>1653</v>
      </c>
      <c r="L283" s="138" t="s">
        <v>321</v>
      </c>
      <c r="M283" s="164">
        <v>7000</v>
      </c>
      <c r="N283" s="143" t="s">
        <v>641</v>
      </c>
      <c r="O283" s="39" t="s">
        <v>1748</v>
      </c>
      <c r="P283" s="39" t="s">
        <v>1748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66"/>
      <c r="AJ283" s="1"/>
      <c r="AK283" s="67"/>
      <c r="AL283" s="67"/>
      <c r="AM283" s="67"/>
    </row>
    <row r="284" spans="1:39" hidden="1" x14ac:dyDescent="0.45">
      <c r="A284" s="24">
        <f t="shared" si="6"/>
        <v>283</v>
      </c>
      <c r="B284" s="25" t="s">
        <v>1647</v>
      </c>
      <c r="C284" s="24">
        <v>45</v>
      </c>
      <c r="D284" s="224"/>
      <c r="E284" s="25"/>
      <c r="F284" s="139" t="s">
        <v>1698</v>
      </c>
      <c r="G284" s="140" t="s">
        <v>150</v>
      </c>
      <c r="H284" s="141"/>
      <c r="I284" s="141"/>
      <c r="J284" s="25" t="s">
        <v>222</v>
      </c>
      <c r="K284" s="48" t="s">
        <v>1653</v>
      </c>
      <c r="L284" s="138" t="s">
        <v>309</v>
      </c>
      <c r="M284" s="164">
        <v>5000</v>
      </c>
      <c r="N284" s="144"/>
      <c r="O284" s="39" t="s">
        <v>1748</v>
      </c>
      <c r="P284" s="39" t="s">
        <v>1748</v>
      </c>
      <c r="Q284" s="1"/>
      <c r="R284" s="37">
        <v>6</v>
      </c>
      <c r="S284" s="46">
        <v>396</v>
      </c>
      <c r="T284" s="41">
        <v>20</v>
      </c>
      <c r="U284" s="71" t="s">
        <v>1755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66"/>
      <c r="AJ284" s="1"/>
      <c r="AK284" s="67"/>
      <c r="AL284" s="67"/>
      <c r="AM284" s="67"/>
    </row>
    <row r="285" spans="1:39" hidden="1" x14ac:dyDescent="0.45">
      <c r="A285" s="24">
        <f t="shared" si="6"/>
        <v>284</v>
      </c>
      <c r="B285" s="25" t="s">
        <v>1647</v>
      </c>
      <c r="C285" s="24">
        <v>46</v>
      </c>
      <c r="D285" s="224"/>
      <c r="E285" s="25"/>
      <c r="F285" s="139" t="s">
        <v>1699</v>
      </c>
      <c r="G285" s="140" t="s">
        <v>151</v>
      </c>
      <c r="H285" s="141"/>
      <c r="I285" s="141"/>
      <c r="J285" s="25" t="s">
        <v>222</v>
      </c>
      <c r="K285" s="48" t="s">
        <v>1653</v>
      </c>
      <c r="L285" s="138" t="s">
        <v>310</v>
      </c>
      <c r="M285" s="164">
        <v>6000</v>
      </c>
      <c r="N285" s="144"/>
      <c r="O285" s="39" t="s">
        <v>1748</v>
      </c>
      <c r="P285" s="39" t="s">
        <v>1748</v>
      </c>
      <c r="Q285" s="1"/>
      <c r="R285" s="46">
        <v>17</v>
      </c>
      <c r="S285" s="37">
        <v>422</v>
      </c>
      <c r="T285" s="41">
        <v>19.5</v>
      </c>
      <c r="U285" s="71" t="s">
        <v>1789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66"/>
      <c r="AJ285" s="1"/>
      <c r="AK285" s="67"/>
      <c r="AL285" s="67"/>
      <c r="AM285" s="67"/>
    </row>
    <row r="286" spans="1:39" hidden="1" x14ac:dyDescent="0.45">
      <c r="A286" s="24">
        <f t="shared" si="6"/>
        <v>285</v>
      </c>
      <c r="B286" s="25" t="s">
        <v>1647</v>
      </c>
      <c r="C286" s="24">
        <v>47</v>
      </c>
      <c r="D286" s="224"/>
      <c r="E286" s="25"/>
      <c r="F286" s="139" t="s">
        <v>1700</v>
      </c>
      <c r="G286" s="140" t="s">
        <v>151</v>
      </c>
      <c r="H286" s="141"/>
      <c r="I286" s="141"/>
      <c r="J286" s="25" t="s">
        <v>222</v>
      </c>
      <c r="K286" s="48" t="s">
        <v>1653</v>
      </c>
      <c r="L286" s="138" t="s">
        <v>326</v>
      </c>
      <c r="M286" s="164">
        <v>5000</v>
      </c>
      <c r="N286" s="144"/>
      <c r="O286" s="39" t="s">
        <v>1748</v>
      </c>
      <c r="P286" s="39" t="s">
        <v>1748</v>
      </c>
      <c r="Q286" s="1"/>
      <c r="R286" s="46">
        <v>18</v>
      </c>
      <c r="S286" s="37">
        <v>425</v>
      </c>
      <c r="T286" s="41">
        <v>19.3</v>
      </c>
      <c r="U286" s="71" t="s">
        <v>1790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66"/>
      <c r="AJ286" s="1"/>
      <c r="AK286" s="67"/>
      <c r="AL286" s="67"/>
      <c r="AM286" s="67"/>
    </row>
    <row r="287" spans="1:39" hidden="1" x14ac:dyDescent="0.45">
      <c r="A287" s="24">
        <f t="shared" si="6"/>
        <v>286</v>
      </c>
      <c r="B287" s="25" t="s">
        <v>1647</v>
      </c>
      <c r="C287" s="24">
        <v>48</v>
      </c>
      <c r="D287" s="224"/>
      <c r="E287" s="25"/>
      <c r="F287" s="139" t="s">
        <v>1701</v>
      </c>
      <c r="G287" s="140" t="s">
        <v>150</v>
      </c>
      <c r="H287" s="141"/>
      <c r="I287" s="141"/>
      <c r="J287" s="25" t="s">
        <v>233</v>
      </c>
      <c r="K287" s="48" t="s">
        <v>1653</v>
      </c>
      <c r="L287" s="138" t="s">
        <v>321</v>
      </c>
      <c r="M287" s="164">
        <v>5000</v>
      </c>
      <c r="N287" s="143" t="s">
        <v>1808</v>
      </c>
      <c r="O287" s="39" t="s">
        <v>640</v>
      </c>
      <c r="P287" s="39" t="s">
        <v>1748</v>
      </c>
      <c r="Q287" s="39" t="s">
        <v>1748</v>
      </c>
      <c r="R287" s="37">
        <v>11</v>
      </c>
      <c r="S287" s="37">
        <v>447</v>
      </c>
      <c r="T287" s="41">
        <v>21.5</v>
      </c>
      <c r="U287" s="71" t="s">
        <v>1775</v>
      </c>
      <c r="V287" s="71"/>
      <c r="W287" s="37"/>
      <c r="X287" s="77" t="s">
        <v>1810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66"/>
      <c r="AJ287" s="1"/>
      <c r="AK287" s="67"/>
      <c r="AL287" s="67"/>
      <c r="AM287" s="67"/>
    </row>
    <row r="288" spans="1:39" hidden="1" x14ac:dyDescent="0.45">
      <c r="A288" s="24">
        <f t="shared" si="6"/>
        <v>287</v>
      </c>
      <c r="B288" s="25" t="s">
        <v>1647</v>
      </c>
      <c r="C288" s="24">
        <v>49</v>
      </c>
      <c r="D288" s="224"/>
      <c r="E288" s="25"/>
      <c r="F288" s="139" t="s">
        <v>1702</v>
      </c>
      <c r="G288" s="140" t="s">
        <v>151</v>
      </c>
      <c r="H288" s="141"/>
      <c r="I288" s="141"/>
      <c r="J288" s="25" t="s">
        <v>229</v>
      </c>
      <c r="K288" s="48" t="s">
        <v>1653</v>
      </c>
      <c r="L288" s="138" t="s">
        <v>288</v>
      </c>
      <c r="M288" s="164">
        <v>2800</v>
      </c>
      <c r="N288" s="144"/>
      <c r="O288" s="39" t="s">
        <v>1748</v>
      </c>
      <c r="P288" s="39" t="s">
        <v>1748</v>
      </c>
      <c r="Q288" s="1"/>
      <c r="R288" s="37">
        <v>7</v>
      </c>
      <c r="S288" s="46">
        <v>373</v>
      </c>
      <c r="T288" s="41">
        <v>19</v>
      </c>
      <c r="U288" s="71" t="s">
        <v>1791</v>
      </c>
      <c r="V288" s="71"/>
      <c r="W288" s="37"/>
      <c r="X288" s="77" t="s">
        <v>1812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66"/>
      <c r="AJ288" s="1"/>
      <c r="AK288" s="67"/>
      <c r="AL288" s="67"/>
      <c r="AM288" s="67"/>
    </row>
    <row r="289" spans="1:39" hidden="1" x14ac:dyDescent="0.45">
      <c r="A289" s="24">
        <f t="shared" si="6"/>
        <v>288</v>
      </c>
      <c r="B289" s="25" t="s">
        <v>1647</v>
      </c>
      <c r="C289" s="24">
        <v>50</v>
      </c>
      <c r="D289" s="224"/>
      <c r="E289" s="25"/>
      <c r="F289" s="139" t="s">
        <v>1703</v>
      </c>
      <c r="G289" s="140" t="s">
        <v>151</v>
      </c>
      <c r="H289" s="141"/>
      <c r="I289" s="141"/>
      <c r="J289" s="25" t="s">
        <v>229</v>
      </c>
      <c r="K289" s="48" t="s">
        <v>1653</v>
      </c>
      <c r="L289" s="138" t="s">
        <v>306</v>
      </c>
      <c r="M289" s="164">
        <v>5000</v>
      </c>
      <c r="N289" s="143" t="s">
        <v>642</v>
      </c>
      <c r="O289" s="39" t="s">
        <v>1747</v>
      </c>
      <c r="P289" s="39" t="s">
        <v>1748</v>
      </c>
      <c r="Q289" s="1"/>
      <c r="R289" s="46">
        <v>12</v>
      </c>
      <c r="S289" s="46">
        <v>390</v>
      </c>
      <c r="T289" s="41">
        <v>19</v>
      </c>
      <c r="U289" s="71" t="s">
        <v>1792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66"/>
      <c r="AJ289" s="1"/>
      <c r="AK289" s="67"/>
      <c r="AL289" s="67"/>
      <c r="AM289" s="67"/>
    </row>
    <row r="290" spans="1:39" hidden="1" x14ac:dyDescent="0.45">
      <c r="A290" s="24">
        <f t="shared" si="6"/>
        <v>289</v>
      </c>
      <c r="B290" s="25" t="s">
        <v>1647</v>
      </c>
      <c r="C290" s="24">
        <v>51</v>
      </c>
      <c r="D290" s="224"/>
      <c r="E290" s="25"/>
      <c r="F290" s="139" t="s">
        <v>1704</v>
      </c>
      <c r="G290" s="140" t="s">
        <v>150</v>
      </c>
      <c r="H290" s="141"/>
      <c r="I290" s="141"/>
      <c r="J290" s="25" t="s">
        <v>225</v>
      </c>
      <c r="K290" s="48" t="s">
        <v>1653</v>
      </c>
      <c r="L290" s="138" t="s">
        <v>306</v>
      </c>
      <c r="M290" s="164">
        <v>10000</v>
      </c>
      <c r="N290" s="144"/>
      <c r="O290" s="39" t="s">
        <v>640</v>
      </c>
      <c r="P290" s="39" t="s">
        <v>1748</v>
      </c>
      <c r="Q290" s="39" t="s">
        <v>1748</v>
      </c>
      <c r="R290" s="46">
        <v>12</v>
      </c>
      <c r="S290" s="37">
        <v>439</v>
      </c>
      <c r="T290" s="41">
        <v>20.3</v>
      </c>
      <c r="U290" s="71" t="s">
        <v>1776</v>
      </c>
      <c r="V290" s="71"/>
      <c r="W290" s="37"/>
      <c r="X290" s="7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66"/>
      <c r="AJ290" s="1"/>
      <c r="AK290" s="67"/>
      <c r="AL290" s="67"/>
      <c r="AM290" s="67"/>
    </row>
    <row r="291" spans="1:39" hidden="1" x14ac:dyDescent="0.45">
      <c r="A291" s="24">
        <f t="shared" si="6"/>
        <v>290</v>
      </c>
      <c r="B291" s="25" t="s">
        <v>1647</v>
      </c>
      <c r="C291" s="24">
        <v>52</v>
      </c>
      <c r="D291" s="224"/>
      <c r="E291" s="25"/>
      <c r="F291" s="139" t="s">
        <v>1705</v>
      </c>
      <c r="G291" s="140" t="s">
        <v>150</v>
      </c>
      <c r="H291" s="141"/>
      <c r="I291" s="141"/>
      <c r="J291" s="25" t="s">
        <v>232</v>
      </c>
      <c r="K291" s="48" t="s">
        <v>1653</v>
      </c>
      <c r="L291" s="138" t="s">
        <v>307</v>
      </c>
      <c r="M291" s="164">
        <v>3500</v>
      </c>
      <c r="N291" s="143" t="s">
        <v>641</v>
      </c>
      <c r="O291" s="39" t="s">
        <v>1749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1756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66"/>
      <c r="AJ291" s="1"/>
      <c r="AK291" s="67"/>
      <c r="AL291" s="67"/>
      <c r="AM291" s="67"/>
    </row>
    <row r="292" spans="1:39" hidden="1" x14ac:dyDescent="0.45">
      <c r="A292" s="24">
        <f t="shared" si="6"/>
        <v>291</v>
      </c>
      <c r="B292" s="25" t="s">
        <v>1647</v>
      </c>
      <c r="C292" s="24">
        <v>53</v>
      </c>
      <c r="D292" s="224"/>
      <c r="E292" s="25"/>
      <c r="F292" s="139" t="s">
        <v>1706</v>
      </c>
      <c r="G292" s="140" t="s">
        <v>151</v>
      </c>
      <c r="H292" s="141"/>
      <c r="I292" s="141"/>
      <c r="J292" s="25" t="s">
        <v>226</v>
      </c>
      <c r="K292" s="48" t="s">
        <v>1653</v>
      </c>
      <c r="L292" s="138" t="s">
        <v>321</v>
      </c>
      <c r="M292" s="164">
        <v>7000</v>
      </c>
      <c r="N292" s="143" t="s">
        <v>641</v>
      </c>
      <c r="O292" s="39" t="s">
        <v>1748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1793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66"/>
      <c r="AJ292" s="1"/>
      <c r="AK292" s="67"/>
      <c r="AL292" s="67"/>
      <c r="AM292" s="67"/>
    </row>
    <row r="293" spans="1:39" hidden="1" x14ac:dyDescent="0.45">
      <c r="A293" s="24">
        <f t="shared" si="6"/>
        <v>292</v>
      </c>
      <c r="B293" s="25" t="s">
        <v>1647</v>
      </c>
      <c r="C293" s="24">
        <v>54</v>
      </c>
      <c r="D293" s="224"/>
      <c r="E293" s="25"/>
      <c r="F293" s="139" t="s">
        <v>1707</v>
      </c>
      <c r="G293" s="140" t="s">
        <v>150</v>
      </c>
      <c r="H293" s="141"/>
      <c r="I293" s="141"/>
      <c r="J293" s="25" t="s">
        <v>228</v>
      </c>
      <c r="K293" s="48" t="s">
        <v>1653</v>
      </c>
      <c r="L293" s="138" t="s">
        <v>326</v>
      </c>
      <c r="M293" s="164">
        <v>3000</v>
      </c>
      <c r="N293" s="143"/>
      <c r="O293" s="39" t="s">
        <v>1748</v>
      </c>
      <c r="P293" s="39" t="s">
        <v>1748</v>
      </c>
      <c r="Q293" s="39" t="s">
        <v>1748</v>
      </c>
      <c r="R293" s="37">
        <v>8</v>
      </c>
      <c r="S293" s="37">
        <v>438</v>
      </c>
      <c r="T293" s="41">
        <v>20.5</v>
      </c>
      <c r="U293" s="71" t="s">
        <v>1794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66"/>
      <c r="AJ293" s="1"/>
      <c r="AK293" s="19" t="s">
        <v>1553</v>
      </c>
      <c r="AL293" s="140" t="s">
        <v>150</v>
      </c>
      <c r="AM293" s="13"/>
    </row>
    <row r="294" spans="1:39" hidden="1" x14ac:dyDescent="0.45">
      <c r="A294" s="24">
        <f t="shared" si="6"/>
        <v>293</v>
      </c>
      <c r="B294" s="25" t="s">
        <v>1647</v>
      </c>
      <c r="C294" s="24">
        <v>55</v>
      </c>
      <c r="D294" s="224"/>
      <c r="E294" s="25"/>
      <c r="F294" s="139" t="s">
        <v>1709</v>
      </c>
      <c r="G294" s="140" t="s">
        <v>151</v>
      </c>
      <c r="H294" s="141"/>
      <c r="I294" s="141"/>
      <c r="J294" s="25" t="s">
        <v>228</v>
      </c>
      <c r="K294" s="48" t="s">
        <v>1653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1747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66"/>
      <c r="AJ294" s="1"/>
      <c r="AK294" s="67" t="s">
        <v>2332</v>
      </c>
      <c r="AL294" s="67"/>
      <c r="AM294" s="67"/>
    </row>
    <row r="295" spans="1:39" hidden="1" x14ac:dyDescent="0.45">
      <c r="A295" s="24">
        <f t="shared" si="6"/>
        <v>294</v>
      </c>
      <c r="B295" s="25" t="s">
        <v>1647</v>
      </c>
      <c r="C295" s="24">
        <v>56</v>
      </c>
      <c r="D295" s="224"/>
      <c r="E295" s="25"/>
      <c r="F295" s="139" t="s">
        <v>1708</v>
      </c>
      <c r="G295" s="140" t="s">
        <v>151</v>
      </c>
      <c r="H295" s="141"/>
      <c r="I295" s="141"/>
      <c r="J295" s="25" t="s">
        <v>228</v>
      </c>
      <c r="K295" s="48" t="s">
        <v>1653</v>
      </c>
      <c r="L295" s="138" t="s">
        <v>297</v>
      </c>
      <c r="M295" s="164">
        <v>2800</v>
      </c>
      <c r="N295" s="143" t="s">
        <v>642</v>
      </c>
      <c r="O295" s="39" t="s">
        <v>1750</v>
      </c>
      <c r="P295" s="39" t="s">
        <v>1748</v>
      </c>
      <c r="Q295" s="1"/>
      <c r="R295" s="37">
        <v>7</v>
      </c>
      <c r="S295" s="37">
        <v>420</v>
      </c>
      <c r="T295" s="41">
        <v>19.5</v>
      </c>
      <c r="U295" s="71" t="s">
        <v>1795</v>
      </c>
      <c r="V295" s="71"/>
      <c r="W295" s="37"/>
      <c r="X295" s="77" t="s">
        <v>1810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66"/>
      <c r="AJ295" s="1"/>
      <c r="AK295" s="67"/>
      <c r="AL295" s="67"/>
      <c r="AM295" s="67"/>
    </row>
    <row r="296" spans="1:39" hidden="1" x14ac:dyDescent="0.45">
      <c r="A296" s="24">
        <f t="shared" si="6"/>
        <v>295</v>
      </c>
      <c r="B296" s="25" t="s">
        <v>1647</v>
      </c>
      <c r="C296" s="24">
        <v>57</v>
      </c>
      <c r="D296" s="224"/>
      <c r="E296" s="25"/>
      <c r="F296" s="139" t="s">
        <v>1710</v>
      </c>
      <c r="G296" s="140" t="s">
        <v>151</v>
      </c>
      <c r="H296" s="141"/>
      <c r="I296" s="141"/>
      <c r="J296" s="25" t="s">
        <v>249</v>
      </c>
      <c r="K296" s="48" t="s">
        <v>1653</v>
      </c>
      <c r="L296" s="138" t="s">
        <v>430</v>
      </c>
      <c r="M296" s="164">
        <v>3000</v>
      </c>
      <c r="N296" s="143" t="s">
        <v>642</v>
      </c>
      <c r="O296" s="39" t="s">
        <v>1747</v>
      </c>
      <c r="P296" s="39" t="s">
        <v>1748</v>
      </c>
      <c r="Q296" s="1"/>
      <c r="R296" s="37">
        <v>7</v>
      </c>
      <c r="S296" s="46">
        <v>392</v>
      </c>
      <c r="T296" s="41">
        <v>19.100000000000001</v>
      </c>
      <c r="U296" s="71" t="s">
        <v>1796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66"/>
      <c r="AJ296" s="1"/>
      <c r="AK296" s="67"/>
      <c r="AL296" s="67"/>
      <c r="AM296" s="67"/>
    </row>
    <row r="297" spans="1:39" hidden="1" x14ac:dyDescent="0.45">
      <c r="A297" s="24">
        <f t="shared" si="6"/>
        <v>296</v>
      </c>
      <c r="B297" s="25" t="s">
        <v>1647</v>
      </c>
      <c r="C297" s="24">
        <v>58</v>
      </c>
      <c r="D297" s="224"/>
      <c r="E297" s="25"/>
      <c r="F297" s="139" t="s">
        <v>1711</v>
      </c>
      <c r="G297" s="140" t="s">
        <v>150</v>
      </c>
      <c r="H297" s="141"/>
      <c r="I297" s="141"/>
      <c r="J297" s="25" t="s">
        <v>1758</v>
      </c>
      <c r="K297" s="48" t="s">
        <v>1653</v>
      </c>
      <c r="L297" s="138" t="s">
        <v>305</v>
      </c>
      <c r="M297" s="164">
        <v>3500</v>
      </c>
      <c r="N297" s="144"/>
      <c r="O297" s="39" t="s">
        <v>1748</v>
      </c>
      <c r="P297" s="39" t="s">
        <v>1748</v>
      </c>
      <c r="Q297" s="1"/>
      <c r="R297" s="37">
        <v>7</v>
      </c>
      <c r="S297" s="46">
        <v>395</v>
      </c>
      <c r="T297" s="41">
        <v>20.8</v>
      </c>
      <c r="U297" s="71" t="s">
        <v>1796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66"/>
      <c r="AJ297" s="1"/>
      <c r="AK297" s="67"/>
      <c r="AL297" s="67"/>
      <c r="AM297" s="67"/>
    </row>
    <row r="298" spans="1:39" hidden="1" x14ac:dyDescent="0.45">
      <c r="A298" s="24">
        <f t="shared" si="6"/>
        <v>297</v>
      </c>
      <c r="B298" s="25" t="s">
        <v>1647</v>
      </c>
      <c r="C298" s="24">
        <v>59</v>
      </c>
      <c r="D298" s="224"/>
      <c r="E298" s="25"/>
      <c r="F298" s="139" t="s">
        <v>1712</v>
      </c>
      <c r="G298" s="140" t="s">
        <v>151</v>
      </c>
      <c r="H298" s="141"/>
      <c r="I298" s="141"/>
      <c r="J298" s="25" t="s">
        <v>1758</v>
      </c>
      <c r="K298" s="48" t="s">
        <v>1653</v>
      </c>
      <c r="L298" s="138" t="s">
        <v>287</v>
      </c>
      <c r="M298" s="164">
        <v>2400</v>
      </c>
      <c r="N298" s="143" t="s">
        <v>1808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1757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66"/>
      <c r="AJ298" s="1"/>
      <c r="AK298" s="67"/>
      <c r="AL298" s="67"/>
      <c r="AM298" s="67"/>
    </row>
    <row r="299" spans="1:39" hidden="1" x14ac:dyDescent="0.45">
      <c r="A299" s="24">
        <f t="shared" si="6"/>
        <v>298</v>
      </c>
      <c r="B299" s="25" t="s">
        <v>1647</v>
      </c>
      <c r="C299" s="24">
        <v>60</v>
      </c>
      <c r="D299" s="224"/>
      <c r="E299" s="25"/>
      <c r="F299" s="139" t="s">
        <v>1713</v>
      </c>
      <c r="G299" s="140" t="s">
        <v>151</v>
      </c>
      <c r="H299" s="141"/>
      <c r="I299" s="141"/>
      <c r="J299" s="25" t="s">
        <v>1758</v>
      </c>
      <c r="K299" s="48" t="s">
        <v>1653</v>
      </c>
      <c r="L299" s="138" t="s">
        <v>302</v>
      </c>
      <c r="M299" s="164">
        <v>2400</v>
      </c>
      <c r="N299" s="143" t="s">
        <v>642</v>
      </c>
      <c r="O299" s="39" t="s">
        <v>1750</v>
      </c>
      <c r="P299" s="39" t="s">
        <v>1748</v>
      </c>
      <c r="Q299" s="37"/>
      <c r="R299" s="47">
        <v>9</v>
      </c>
      <c r="S299" s="46">
        <v>382</v>
      </c>
      <c r="T299" s="41">
        <v>19</v>
      </c>
      <c r="U299" s="71" t="s">
        <v>1734</v>
      </c>
      <c r="V299" s="71"/>
      <c r="W299" s="37"/>
      <c r="X299" s="77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66"/>
      <c r="AJ299" s="1"/>
      <c r="AK299" s="67"/>
      <c r="AL299" s="67"/>
      <c r="AM299" s="67"/>
    </row>
    <row r="300" spans="1:39" hidden="1" x14ac:dyDescent="0.45">
      <c r="A300" s="24">
        <f t="shared" si="6"/>
        <v>299</v>
      </c>
      <c r="B300" s="25" t="s">
        <v>1647</v>
      </c>
      <c r="C300" s="24">
        <v>61</v>
      </c>
      <c r="D300" s="224"/>
      <c r="E300" s="25"/>
      <c r="F300" s="139" t="s">
        <v>1714</v>
      </c>
      <c r="G300" s="140" t="s">
        <v>151</v>
      </c>
      <c r="H300" s="141"/>
      <c r="I300" s="141"/>
      <c r="J300" s="25" t="s">
        <v>234</v>
      </c>
      <c r="K300" s="48" t="s">
        <v>1653</v>
      </c>
      <c r="L300" s="138" t="s">
        <v>293</v>
      </c>
      <c r="M300" s="164">
        <v>4000</v>
      </c>
      <c r="N300" s="144"/>
      <c r="O300" s="39" t="s">
        <v>1748</v>
      </c>
      <c r="P300" s="39" t="s">
        <v>1748</v>
      </c>
      <c r="Q300" s="1"/>
      <c r="R300" s="46">
        <v>13</v>
      </c>
      <c r="S300" s="37">
        <v>418</v>
      </c>
      <c r="T300" s="41">
        <v>19.8</v>
      </c>
      <c r="U300" s="71" t="s">
        <v>1797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66"/>
      <c r="AJ300" s="1"/>
      <c r="AK300" s="67"/>
      <c r="AL300" s="67"/>
      <c r="AM300" s="67"/>
    </row>
    <row r="301" spans="1:39" hidden="1" x14ac:dyDescent="0.45">
      <c r="A301" s="24">
        <v>200</v>
      </c>
      <c r="B301" s="25" t="s">
        <v>1647</v>
      </c>
      <c r="C301" s="24">
        <v>62</v>
      </c>
      <c r="D301" s="224"/>
      <c r="E301" s="25"/>
      <c r="F301" s="139" t="s">
        <v>1715</v>
      </c>
      <c r="G301" s="140" t="s">
        <v>151</v>
      </c>
      <c r="H301" s="141"/>
      <c r="I301" s="141"/>
      <c r="J301" s="25" t="s">
        <v>231</v>
      </c>
      <c r="K301" s="48" t="s">
        <v>1653</v>
      </c>
      <c r="L301" s="138" t="s">
        <v>318</v>
      </c>
      <c r="M301" s="164">
        <v>2800</v>
      </c>
      <c r="N301" s="143" t="s">
        <v>642</v>
      </c>
      <c r="O301" s="39" t="s">
        <v>1750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1798</v>
      </c>
      <c r="V301" s="71"/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66"/>
      <c r="AJ301" s="1"/>
      <c r="AK301" s="67"/>
      <c r="AL301" s="67"/>
      <c r="AM301" s="67"/>
    </row>
    <row r="302" spans="1:39" hidden="1" x14ac:dyDescent="0.45">
      <c r="A302" s="24">
        <f>SUM(A202+100)</f>
        <v>301</v>
      </c>
      <c r="B302" s="25" t="s">
        <v>1647</v>
      </c>
      <c r="C302" s="24">
        <v>63</v>
      </c>
      <c r="D302" s="224"/>
      <c r="E302" s="25"/>
      <c r="F302" s="139" t="s">
        <v>1716</v>
      </c>
      <c r="G302" s="140" t="s">
        <v>150</v>
      </c>
      <c r="H302" s="141"/>
      <c r="I302" s="141"/>
      <c r="J302" s="25" t="s">
        <v>516</v>
      </c>
      <c r="K302" s="48" t="s">
        <v>1653</v>
      </c>
      <c r="L302" s="138" t="s">
        <v>317</v>
      </c>
      <c r="M302" s="164">
        <v>3000</v>
      </c>
      <c r="N302" s="144"/>
      <c r="O302" s="39" t="s">
        <v>1748</v>
      </c>
      <c r="P302" s="39" t="s">
        <v>1748</v>
      </c>
      <c r="Q302" s="1"/>
      <c r="R302" s="37">
        <v>8</v>
      </c>
      <c r="S302" s="37">
        <v>416</v>
      </c>
      <c r="T302" s="41">
        <v>21.4</v>
      </c>
      <c r="U302" s="71" t="s">
        <v>1799</v>
      </c>
      <c r="V302" s="71"/>
      <c r="W302" s="37"/>
      <c r="X302" s="77" t="s">
        <v>1813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66"/>
      <c r="AJ302" s="1"/>
      <c r="AK302" s="67" t="s">
        <v>2332</v>
      </c>
      <c r="AL302" s="67"/>
      <c r="AM302" s="67"/>
    </row>
    <row r="303" spans="1:39" hidden="1" x14ac:dyDescent="0.45">
      <c r="A303" s="24">
        <f>SUM(A203+100)</f>
        <v>302</v>
      </c>
      <c r="B303" s="25" t="s">
        <v>1647</v>
      </c>
      <c r="C303" s="24">
        <v>64</v>
      </c>
      <c r="D303" s="224"/>
      <c r="E303" s="25"/>
      <c r="F303" s="139" t="s">
        <v>1717</v>
      </c>
      <c r="G303" s="140" t="s">
        <v>150</v>
      </c>
      <c r="H303" s="141"/>
      <c r="I303" s="141"/>
      <c r="J303" s="25" t="s">
        <v>250</v>
      </c>
      <c r="K303" s="48" t="s">
        <v>1653</v>
      </c>
      <c r="L303" s="138" t="s">
        <v>320</v>
      </c>
      <c r="M303" s="164">
        <v>3200</v>
      </c>
      <c r="N303" s="143" t="s">
        <v>641</v>
      </c>
      <c r="O303" s="39" t="s">
        <v>1751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66"/>
      <c r="AJ303" s="1"/>
      <c r="AK303" s="19" t="s">
        <v>2349</v>
      </c>
      <c r="AL303" s="140" t="s">
        <v>150</v>
      </c>
      <c r="AM303" s="13"/>
    </row>
    <row r="304" spans="1:39" hidden="1" x14ac:dyDescent="0.45">
      <c r="A304" s="24">
        <f t="shared" ref="A304:A367" si="7">SUM(A204+100)</f>
        <v>303</v>
      </c>
      <c r="B304" s="25" t="s">
        <v>1647</v>
      </c>
      <c r="C304" s="24">
        <v>65</v>
      </c>
      <c r="D304" s="224"/>
      <c r="E304" s="25"/>
      <c r="F304" s="139" t="s">
        <v>1718</v>
      </c>
      <c r="G304" s="140" t="s">
        <v>150</v>
      </c>
      <c r="H304" s="141"/>
      <c r="I304" s="141"/>
      <c r="J304" s="25" t="s">
        <v>248</v>
      </c>
      <c r="K304" s="48" t="s">
        <v>1653</v>
      </c>
      <c r="L304" s="138" t="s">
        <v>302</v>
      </c>
      <c r="M304" s="164">
        <v>4000</v>
      </c>
      <c r="N304" s="144"/>
      <c r="O304" s="39" t="s">
        <v>1748</v>
      </c>
      <c r="P304" s="39" t="s">
        <v>1748</v>
      </c>
      <c r="Q304" s="1"/>
      <c r="R304" s="46">
        <v>17</v>
      </c>
      <c r="S304" s="46">
        <v>390</v>
      </c>
      <c r="T304" s="41">
        <v>20.7</v>
      </c>
      <c r="U304" s="71" t="s">
        <v>1800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66"/>
      <c r="AJ304" s="1"/>
      <c r="AK304" s="67"/>
      <c r="AL304" s="67"/>
      <c r="AM304" s="67"/>
    </row>
    <row r="305" spans="1:39" hidden="1" x14ac:dyDescent="0.45">
      <c r="A305" s="24">
        <f t="shared" si="7"/>
        <v>304</v>
      </c>
      <c r="B305" s="25" t="s">
        <v>1647</v>
      </c>
      <c r="C305" s="24">
        <v>66</v>
      </c>
      <c r="D305" s="224"/>
      <c r="E305" s="25"/>
      <c r="F305" s="139" t="s">
        <v>1719</v>
      </c>
      <c r="G305" s="140" t="s">
        <v>151</v>
      </c>
      <c r="H305" s="141"/>
      <c r="I305" s="141"/>
      <c r="J305" s="25" t="s">
        <v>248</v>
      </c>
      <c r="K305" s="48" t="s">
        <v>1653</v>
      </c>
      <c r="L305" s="138" t="s">
        <v>294</v>
      </c>
      <c r="M305" s="164">
        <v>2500</v>
      </c>
      <c r="N305" s="144"/>
      <c r="O305" s="39" t="s">
        <v>1748</v>
      </c>
      <c r="P305" s="39" t="s">
        <v>1748</v>
      </c>
      <c r="Q305" s="1"/>
      <c r="R305" s="37">
        <v>8</v>
      </c>
      <c r="S305" s="37">
        <v>407</v>
      </c>
      <c r="T305" s="41">
        <v>19.100000000000001</v>
      </c>
      <c r="U305" s="71" t="s">
        <v>1752</v>
      </c>
      <c r="V305" s="71" t="s">
        <v>2427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66"/>
      <c r="AJ305" s="1"/>
      <c r="AK305" s="25" t="s">
        <v>1760</v>
      </c>
      <c r="AL305" s="140" t="s">
        <v>151</v>
      </c>
      <c r="AM305" s="13" t="s">
        <v>638</v>
      </c>
    </row>
    <row r="306" spans="1:39" hidden="1" x14ac:dyDescent="0.45">
      <c r="A306" s="24">
        <f t="shared" si="7"/>
        <v>305</v>
      </c>
      <c r="B306" s="25" t="s">
        <v>1647</v>
      </c>
      <c r="C306" s="24">
        <v>67</v>
      </c>
      <c r="D306" s="224"/>
      <c r="E306" s="25"/>
      <c r="F306" s="139" t="s">
        <v>1720</v>
      </c>
      <c r="G306" s="140" t="s">
        <v>150</v>
      </c>
      <c r="H306" s="141"/>
      <c r="I306" s="141"/>
      <c r="J306" s="25" t="s">
        <v>1760</v>
      </c>
      <c r="K306" s="48" t="s">
        <v>1653</v>
      </c>
      <c r="L306" s="138" t="s">
        <v>431</v>
      </c>
      <c r="M306" s="164">
        <v>4000</v>
      </c>
      <c r="N306" s="143" t="s">
        <v>642</v>
      </c>
      <c r="O306" s="39" t="s">
        <v>1747</v>
      </c>
      <c r="P306" s="39" t="s">
        <v>1748</v>
      </c>
      <c r="Q306" s="1"/>
      <c r="R306" s="37">
        <v>8</v>
      </c>
      <c r="S306" s="37">
        <v>416</v>
      </c>
      <c r="T306" s="41">
        <v>20.3</v>
      </c>
      <c r="U306" s="71" t="s">
        <v>1801</v>
      </c>
      <c r="V306" s="71" t="s">
        <v>1801</v>
      </c>
      <c r="W306" s="37"/>
      <c r="X306" s="77" t="s">
        <v>1814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66"/>
      <c r="AJ306" s="1"/>
      <c r="AK306" s="25" t="s">
        <v>248</v>
      </c>
      <c r="AL306" s="140" t="s">
        <v>150</v>
      </c>
      <c r="AM306" s="13" t="s">
        <v>638</v>
      </c>
    </row>
    <row r="307" spans="1:39" hidden="1" x14ac:dyDescent="0.45">
      <c r="A307" s="24">
        <f t="shared" si="7"/>
        <v>306</v>
      </c>
      <c r="B307" s="25" t="s">
        <v>1647</v>
      </c>
      <c r="C307" s="24">
        <v>68</v>
      </c>
      <c r="D307" s="224"/>
      <c r="E307" s="25"/>
      <c r="F307" s="139" t="s">
        <v>1721</v>
      </c>
      <c r="G307" s="140" t="s">
        <v>150</v>
      </c>
      <c r="H307" s="141"/>
      <c r="I307" s="141"/>
      <c r="J307" s="25" t="s">
        <v>1761</v>
      </c>
      <c r="K307" s="48" t="s">
        <v>1653</v>
      </c>
      <c r="L307" s="138" t="s">
        <v>429</v>
      </c>
      <c r="M307" s="164">
        <v>4500</v>
      </c>
      <c r="N307" s="143" t="s">
        <v>642</v>
      </c>
      <c r="O307" s="39" t="s">
        <v>1747</v>
      </c>
      <c r="P307" s="39" t="s">
        <v>1748</v>
      </c>
      <c r="Q307" s="1"/>
      <c r="R307" s="37">
        <v>10</v>
      </c>
      <c r="S307" s="37">
        <v>435</v>
      </c>
      <c r="T307" s="41">
        <v>20.8</v>
      </c>
      <c r="U307" s="71" t="s">
        <v>1802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66"/>
      <c r="AJ307" s="1"/>
      <c r="AK307" s="67"/>
      <c r="AL307" s="67"/>
      <c r="AM307" s="67"/>
    </row>
    <row r="308" spans="1:39" hidden="1" x14ac:dyDescent="0.45">
      <c r="A308" s="24">
        <f t="shared" si="7"/>
        <v>307</v>
      </c>
      <c r="B308" s="25" t="s">
        <v>1647</v>
      </c>
      <c r="C308" s="24">
        <v>69</v>
      </c>
      <c r="D308" s="224"/>
      <c r="E308" s="25"/>
      <c r="F308" s="139" t="s">
        <v>1722</v>
      </c>
      <c r="G308" s="140" t="s">
        <v>150</v>
      </c>
      <c r="H308" s="141"/>
      <c r="I308" s="141"/>
      <c r="J308" s="25" t="s">
        <v>2531</v>
      </c>
      <c r="K308" s="48" t="s">
        <v>1653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1751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66"/>
      <c r="AJ308" s="1"/>
      <c r="AK308" s="67"/>
      <c r="AL308" s="67"/>
      <c r="AM308" s="67"/>
    </row>
    <row r="309" spans="1:39" hidden="1" x14ac:dyDescent="0.45">
      <c r="A309" s="24">
        <f t="shared" si="7"/>
        <v>308</v>
      </c>
      <c r="B309" s="25" t="s">
        <v>1647</v>
      </c>
      <c r="C309" s="24">
        <v>70</v>
      </c>
      <c r="D309" s="224"/>
      <c r="E309" s="25"/>
      <c r="F309" s="139" t="s">
        <v>1723</v>
      </c>
      <c r="G309" s="140" t="s">
        <v>151</v>
      </c>
      <c r="H309" s="141"/>
      <c r="I309" s="141"/>
      <c r="J309" s="25" t="s">
        <v>236</v>
      </c>
      <c r="K309" s="48" t="s">
        <v>1653</v>
      </c>
      <c r="L309" s="138" t="s">
        <v>316</v>
      </c>
      <c r="M309" s="164">
        <v>2800</v>
      </c>
      <c r="N309" s="143" t="s">
        <v>642</v>
      </c>
      <c r="O309" s="38" t="s">
        <v>1750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1803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66"/>
      <c r="AJ309" s="1"/>
      <c r="AK309" s="67"/>
      <c r="AL309" s="67"/>
      <c r="AM309" s="67"/>
    </row>
    <row r="310" spans="1:39" hidden="1" x14ac:dyDescent="0.45">
      <c r="A310" s="24">
        <f t="shared" si="7"/>
        <v>309</v>
      </c>
      <c r="B310" s="25" t="s">
        <v>1647</v>
      </c>
      <c r="C310" s="24">
        <v>71</v>
      </c>
      <c r="D310" s="224"/>
      <c r="E310" s="25"/>
      <c r="F310" s="139" t="s">
        <v>1724</v>
      </c>
      <c r="G310" s="140" t="s">
        <v>151</v>
      </c>
      <c r="H310" s="141"/>
      <c r="I310" s="141"/>
      <c r="J310" s="25" t="s">
        <v>230</v>
      </c>
      <c r="K310" s="48" t="s">
        <v>1653</v>
      </c>
      <c r="L310" s="138" t="s">
        <v>1651</v>
      </c>
      <c r="M310" s="164">
        <v>3000</v>
      </c>
      <c r="N310" s="143" t="s">
        <v>642</v>
      </c>
      <c r="O310" s="39" t="s">
        <v>1750</v>
      </c>
      <c r="P310" s="39" t="s">
        <v>1747</v>
      </c>
      <c r="Q310" s="1"/>
      <c r="R310" s="46">
        <v>13</v>
      </c>
      <c r="S310" s="46">
        <v>364</v>
      </c>
      <c r="T310" s="41">
        <v>19</v>
      </c>
      <c r="U310" s="71" t="s">
        <v>1804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66"/>
      <c r="AJ310" s="1"/>
      <c r="AK310" s="67"/>
      <c r="AL310" s="67"/>
      <c r="AM310" s="67"/>
    </row>
    <row r="311" spans="1:39" hidden="1" x14ac:dyDescent="0.45">
      <c r="A311" s="24">
        <f t="shared" si="7"/>
        <v>310</v>
      </c>
      <c r="B311" s="25" t="s">
        <v>1647</v>
      </c>
      <c r="C311" s="24">
        <v>72</v>
      </c>
      <c r="D311" s="224"/>
      <c r="E311" s="25"/>
      <c r="F311" s="139" t="s">
        <v>1725</v>
      </c>
      <c r="G311" s="140" t="s">
        <v>150</v>
      </c>
      <c r="H311" s="141"/>
      <c r="I311" s="141"/>
      <c r="J311" s="25" t="s">
        <v>1764</v>
      </c>
      <c r="K311" s="48" t="s">
        <v>1653</v>
      </c>
      <c r="L311" s="138" t="s">
        <v>441</v>
      </c>
      <c r="M311" s="164">
        <v>3000</v>
      </c>
      <c r="N311" s="144"/>
      <c r="O311" s="39" t="s">
        <v>1748</v>
      </c>
      <c r="P311" s="39" t="s">
        <v>1751</v>
      </c>
      <c r="Q311" s="39" t="s">
        <v>1748</v>
      </c>
      <c r="R311" s="46">
        <v>14</v>
      </c>
      <c r="S311" s="37">
        <v>422</v>
      </c>
      <c r="T311" s="41">
        <v>20</v>
      </c>
      <c r="U311" s="71" t="s">
        <v>1804</v>
      </c>
      <c r="V311" s="71"/>
      <c r="W311" s="37"/>
      <c r="X311" s="77" t="s">
        <v>1810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66"/>
      <c r="AJ311" s="1"/>
      <c r="AK311" s="67"/>
      <c r="AL311" s="67"/>
      <c r="AM311" s="67"/>
    </row>
    <row r="312" spans="1:39" hidden="1" x14ac:dyDescent="0.45">
      <c r="A312" s="24">
        <f t="shared" si="7"/>
        <v>311</v>
      </c>
      <c r="B312" s="25" t="s">
        <v>1647</v>
      </c>
      <c r="C312" s="24">
        <v>73</v>
      </c>
      <c r="D312" s="224"/>
      <c r="E312" s="25"/>
      <c r="F312" s="139" t="s">
        <v>1726</v>
      </c>
      <c r="G312" s="140" t="s">
        <v>151</v>
      </c>
      <c r="H312" s="141"/>
      <c r="I312" s="141"/>
      <c r="J312" s="25" t="s">
        <v>1762</v>
      </c>
      <c r="K312" s="48" t="s">
        <v>1653</v>
      </c>
      <c r="L312" s="138" t="s">
        <v>290</v>
      </c>
      <c r="M312" s="164">
        <v>2400</v>
      </c>
      <c r="N312" s="143" t="s">
        <v>642</v>
      </c>
      <c r="O312" s="39" t="s">
        <v>1750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1805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66"/>
      <c r="AJ312" s="1"/>
      <c r="AK312" s="67"/>
      <c r="AL312" s="67"/>
      <c r="AM312" s="67"/>
    </row>
    <row r="313" spans="1:39" hidden="1" x14ac:dyDescent="0.45">
      <c r="A313" s="24">
        <f t="shared" si="7"/>
        <v>312</v>
      </c>
      <c r="B313" s="25" t="s">
        <v>1647</v>
      </c>
      <c r="C313" s="24">
        <v>74</v>
      </c>
      <c r="D313" s="224"/>
      <c r="E313" s="25"/>
      <c r="F313" s="139" t="s">
        <v>1727</v>
      </c>
      <c r="G313" s="140" t="s">
        <v>151</v>
      </c>
      <c r="H313" s="141"/>
      <c r="I313" s="141"/>
      <c r="J313" s="25" t="s">
        <v>235</v>
      </c>
      <c r="K313" s="48" t="s">
        <v>1653</v>
      </c>
      <c r="L313" s="138" t="s">
        <v>313</v>
      </c>
      <c r="M313" s="164">
        <v>2000</v>
      </c>
      <c r="N313" s="144"/>
      <c r="O313" s="39" t="s">
        <v>1748</v>
      </c>
      <c r="P313" s="39" t="s">
        <v>1748</v>
      </c>
      <c r="Q313" s="39" t="s">
        <v>1748</v>
      </c>
      <c r="R313" s="37">
        <v>6</v>
      </c>
      <c r="S313" s="37">
        <v>437</v>
      </c>
      <c r="T313" s="41">
        <v>19</v>
      </c>
      <c r="U313" s="71" t="s">
        <v>1796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66"/>
      <c r="AJ313" s="1"/>
      <c r="AK313" s="67"/>
      <c r="AL313" s="67"/>
      <c r="AM313" s="67"/>
    </row>
    <row r="314" spans="1:39" hidden="1" x14ac:dyDescent="0.45">
      <c r="A314" s="24">
        <f t="shared" si="7"/>
        <v>313</v>
      </c>
      <c r="B314" s="25" t="s">
        <v>1647</v>
      </c>
      <c r="C314" s="24">
        <v>75</v>
      </c>
      <c r="D314" s="224"/>
      <c r="E314" s="25"/>
      <c r="F314" s="139" t="s">
        <v>1728</v>
      </c>
      <c r="G314" s="140" t="s">
        <v>150</v>
      </c>
      <c r="H314" s="141"/>
      <c r="I314" s="141"/>
      <c r="J314" s="25" t="s">
        <v>1765</v>
      </c>
      <c r="K314" s="48" t="s">
        <v>1653</v>
      </c>
      <c r="L314" s="138" t="s">
        <v>292</v>
      </c>
      <c r="M314" s="164">
        <v>2400</v>
      </c>
      <c r="N314" s="144"/>
      <c r="O314" s="39" t="s">
        <v>1748</v>
      </c>
      <c r="P314" s="39" t="s">
        <v>1748</v>
      </c>
      <c r="Q314" s="39" t="s">
        <v>1748</v>
      </c>
      <c r="R314" s="46">
        <v>14</v>
      </c>
      <c r="S314" s="37">
        <v>437</v>
      </c>
      <c r="T314" s="41">
        <v>22</v>
      </c>
      <c r="U314" s="71" t="s">
        <v>1806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66"/>
      <c r="AJ314" s="1"/>
      <c r="AK314" s="67"/>
      <c r="AL314" s="67"/>
      <c r="AM314" s="67"/>
    </row>
    <row r="315" spans="1:39" hidden="1" x14ac:dyDescent="0.45">
      <c r="A315" s="24">
        <f t="shared" si="7"/>
        <v>314</v>
      </c>
      <c r="B315" s="25" t="s">
        <v>1647</v>
      </c>
      <c r="C315" s="24">
        <v>76</v>
      </c>
      <c r="D315" s="224"/>
      <c r="E315" s="25"/>
      <c r="F315" s="139" t="s">
        <v>1729</v>
      </c>
      <c r="G315" s="140" t="s">
        <v>150</v>
      </c>
      <c r="H315" s="141"/>
      <c r="I315" s="141"/>
      <c r="J315" s="25" t="s">
        <v>1766</v>
      </c>
      <c r="K315" s="48" t="s">
        <v>1653</v>
      </c>
      <c r="L315" s="138" t="s">
        <v>436</v>
      </c>
      <c r="M315" s="164">
        <v>2800</v>
      </c>
      <c r="N315" s="143" t="s">
        <v>642</v>
      </c>
      <c r="O315" s="39" t="s">
        <v>1747</v>
      </c>
      <c r="P315" s="39" t="s">
        <v>1748</v>
      </c>
      <c r="Q315" s="37"/>
      <c r="R315" s="47">
        <v>9</v>
      </c>
      <c r="S315" s="37">
        <v>483</v>
      </c>
      <c r="T315" s="41">
        <v>21</v>
      </c>
      <c r="U315" s="71" t="s">
        <v>1732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66"/>
      <c r="AJ315" s="1"/>
      <c r="AK315" s="67"/>
      <c r="AL315" s="67"/>
      <c r="AM315" s="67"/>
    </row>
    <row r="316" spans="1:39" hidden="1" x14ac:dyDescent="0.45">
      <c r="A316" s="24">
        <f t="shared" si="7"/>
        <v>315</v>
      </c>
      <c r="B316" s="25" t="s">
        <v>1647</v>
      </c>
      <c r="C316" s="24">
        <v>77</v>
      </c>
      <c r="D316" s="224"/>
      <c r="E316" s="25"/>
      <c r="F316" s="151" t="s">
        <v>1730</v>
      </c>
      <c r="G316" s="152" t="s">
        <v>151</v>
      </c>
      <c r="H316" s="153"/>
      <c r="I316" s="153"/>
      <c r="J316" s="154" t="s">
        <v>81</v>
      </c>
      <c r="K316" s="155" t="s">
        <v>1653</v>
      </c>
      <c r="L316" s="156" t="s">
        <v>302</v>
      </c>
      <c r="M316" s="165">
        <v>5000</v>
      </c>
      <c r="N316" s="143"/>
      <c r="O316" s="39" t="s">
        <v>1748</v>
      </c>
      <c r="P316" s="39" t="s">
        <v>1748</v>
      </c>
      <c r="Q316" s="39" t="s">
        <v>1748</v>
      </c>
      <c r="R316" s="37">
        <v>10</v>
      </c>
      <c r="S316" s="37">
        <v>441</v>
      </c>
      <c r="T316" s="41">
        <v>20.3</v>
      </c>
      <c r="U316" s="71" t="s">
        <v>1797</v>
      </c>
      <c r="V316" s="71"/>
      <c r="W316" s="37"/>
      <c r="X316" s="77" t="s">
        <v>1810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66"/>
      <c r="AJ316" s="1"/>
      <c r="AK316" s="67"/>
      <c r="AL316" s="67"/>
      <c r="AM316" s="67"/>
    </row>
    <row r="317" spans="1:39" hidden="1" x14ac:dyDescent="0.45">
      <c r="A317" s="28">
        <f t="shared" si="7"/>
        <v>316</v>
      </c>
      <c r="B317" s="29" t="s">
        <v>1849</v>
      </c>
      <c r="C317" s="28">
        <v>1</v>
      </c>
      <c r="D317" s="100"/>
      <c r="E317" s="29"/>
      <c r="F317" s="157" t="s">
        <v>1856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1983</v>
      </c>
      <c r="M317" s="164">
        <v>7000</v>
      </c>
      <c r="N317" s="144"/>
      <c r="O317" s="92" t="s">
        <v>638</v>
      </c>
      <c r="P317" s="92" t="s">
        <v>2021</v>
      </c>
      <c r="Q317" s="92"/>
      <c r="R317" s="37">
        <v>11</v>
      </c>
      <c r="S317" s="176">
        <v>442</v>
      </c>
      <c r="T317" s="178">
        <v>19.5</v>
      </c>
      <c r="U317" s="71" t="s">
        <v>1946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66"/>
      <c r="AJ317" s="1"/>
      <c r="AK317" s="67"/>
      <c r="AL317" s="67"/>
      <c r="AM317" s="67"/>
    </row>
    <row r="318" spans="1:39" hidden="1" x14ac:dyDescent="0.45">
      <c r="A318" s="28">
        <f t="shared" si="7"/>
        <v>317</v>
      </c>
      <c r="B318" s="29" t="s">
        <v>1849</v>
      </c>
      <c r="C318" s="28">
        <v>2</v>
      </c>
      <c r="D318" s="100"/>
      <c r="E318" s="29"/>
      <c r="F318" s="157" t="s">
        <v>1857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2022</v>
      </c>
      <c r="P318" s="92" t="s">
        <v>2023</v>
      </c>
      <c r="Q318" s="92"/>
      <c r="R318" s="46">
        <v>14</v>
      </c>
      <c r="S318" s="177">
        <v>488</v>
      </c>
      <c r="T318" s="179">
        <v>21.2</v>
      </c>
      <c r="U318" s="71" t="s">
        <v>1947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66"/>
      <c r="AJ318" s="1"/>
      <c r="AK318" s="67"/>
      <c r="AL318" s="67"/>
      <c r="AM318" s="67"/>
    </row>
    <row r="319" spans="1:39" hidden="1" x14ac:dyDescent="0.45">
      <c r="A319" s="28">
        <f t="shared" si="7"/>
        <v>318</v>
      </c>
      <c r="B319" s="29" t="s">
        <v>1849</v>
      </c>
      <c r="C319" s="28">
        <v>3</v>
      </c>
      <c r="D319" s="100"/>
      <c r="E319" s="29"/>
      <c r="F319" s="157" t="s">
        <v>2376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4"/>
      <c r="O319" s="92" t="s">
        <v>2025</v>
      </c>
      <c r="P319" s="92" t="s">
        <v>2023</v>
      </c>
      <c r="Q319" s="92"/>
      <c r="R319" s="37">
        <v>8</v>
      </c>
      <c r="S319" s="176">
        <v>437</v>
      </c>
      <c r="T319" s="178">
        <v>21</v>
      </c>
      <c r="U319" s="71" t="s">
        <v>1942</v>
      </c>
      <c r="V319" s="71"/>
      <c r="W319" s="37">
        <v>4</v>
      </c>
      <c r="X319" s="77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66"/>
      <c r="AJ319" s="1"/>
      <c r="AK319" s="71" t="s">
        <v>2332</v>
      </c>
      <c r="AL319" s="48"/>
      <c r="AM319" s="67"/>
    </row>
    <row r="320" spans="1:39" hidden="1" x14ac:dyDescent="0.45">
      <c r="A320" s="28">
        <f t="shared" si="7"/>
        <v>319</v>
      </c>
      <c r="B320" s="29" t="s">
        <v>1849</v>
      </c>
      <c r="C320" s="28">
        <v>4</v>
      </c>
      <c r="D320" s="100"/>
      <c r="E320" s="29"/>
      <c r="F320" s="157" t="s">
        <v>1858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2025</v>
      </c>
      <c r="P320" s="92" t="s">
        <v>2023</v>
      </c>
      <c r="Q320" s="92"/>
      <c r="R320" s="46">
        <v>16</v>
      </c>
      <c r="S320" s="177">
        <v>409</v>
      </c>
      <c r="T320" s="179">
        <v>19.399999999999999</v>
      </c>
      <c r="U320" s="71" t="s">
        <v>1943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66"/>
      <c r="AJ320" s="1"/>
      <c r="AK320" s="67"/>
      <c r="AL320" s="67"/>
      <c r="AM320" s="67"/>
    </row>
    <row r="321" spans="1:39" hidden="1" x14ac:dyDescent="0.45">
      <c r="A321" s="28">
        <f t="shared" si="7"/>
        <v>320</v>
      </c>
      <c r="B321" s="29" t="s">
        <v>1849</v>
      </c>
      <c r="C321" s="28">
        <v>5</v>
      </c>
      <c r="D321" s="100"/>
      <c r="E321" s="29"/>
      <c r="F321" s="157" t="s">
        <v>1859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1984</v>
      </c>
      <c r="M321" s="164">
        <v>6000</v>
      </c>
      <c r="N321" s="144"/>
      <c r="O321" s="92" t="s">
        <v>640</v>
      </c>
      <c r="P321" s="92" t="s">
        <v>2021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1948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66"/>
      <c r="AJ321" s="1"/>
      <c r="AK321" s="67"/>
      <c r="AL321" s="67"/>
      <c r="AM321" s="67"/>
    </row>
    <row r="322" spans="1:39" hidden="1" x14ac:dyDescent="0.45">
      <c r="A322" s="28">
        <f t="shared" si="7"/>
        <v>321</v>
      </c>
      <c r="B322" s="29" t="s">
        <v>1849</v>
      </c>
      <c r="C322" s="28">
        <v>6</v>
      </c>
      <c r="D322" s="100"/>
      <c r="E322" s="29"/>
      <c r="F322" s="157" t="s">
        <v>1860</v>
      </c>
      <c r="G322" s="158" t="s">
        <v>150</v>
      </c>
      <c r="H322" s="158"/>
      <c r="I322" s="158"/>
      <c r="J322" s="29" t="s">
        <v>1926</v>
      </c>
      <c r="K322" s="138" t="s">
        <v>625</v>
      </c>
      <c r="L322" s="182" t="s">
        <v>1337</v>
      </c>
      <c r="M322" s="164">
        <v>5000</v>
      </c>
      <c r="N322" s="144"/>
      <c r="O322" s="92" t="s">
        <v>2023</v>
      </c>
      <c r="P322" s="92" t="s">
        <v>2023</v>
      </c>
      <c r="Q322" s="92"/>
      <c r="R322" s="46">
        <v>15</v>
      </c>
      <c r="S322" s="177">
        <v>440</v>
      </c>
      <c r="T322" s="179">
        <v>20.399999999999999</v>
      </c>
      <c r="U322" s="71" t="s">
        <v>1949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66"/>
      <c r="AJ322" s="1"/>
      <c r="AK322" s="67"/>
      <c r="AL322" s="67"/>
      <c r="AM322" s="67"/>
    </row>
    <row r="323" spans="1:39" hidden="1" x14ac:dyDescent="0.45">
      <c r="A323" s="28">
        <f t="shared" si="7"/>
        <v>322</v>
      </c>
      <c r="B323" s="29" t="s">
        <v>1849</v>
      </c>
      <c r="C323" s="28">
        <v>7</v>
      </c>
      <c r="D323" s="100"/>
      <c r="E323" s="29"/>
      <c r="F323" s="157" t="s">
        <v>1861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1985</v>
      </c>
      <c r="M323" s="164">
        <v>8000</v>
      </c>
      <c r="N323" s="143"/>
      <c r="O323" s="92" t="s">
        <v>677</v>
      </c>
      <c r="P323" s="92" t="s">
        <v>2023</v>
      </c>
      <c r="Q323" s="92"/>
      <c r="R323" s="37">
        <v>7</v>
      </c>
      <c r="S323" s="176">
        <v>400</v>
      </c>
      <c r="T323" s="178">
        <v>20.100000000000001</v>
      </c>
      <c r="U323" s="71" t="s">
        <v>1942</v>
      </c>
      <c r="V323" s="71"/>
      <c r="W323" s="46">
        <v>2</v>
      </c>
      <c r="X323" s="77" t="s">
        <v>1981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66"/>
      <c r="AJ323" s="1"/>
      <c r="AK323" s="67"/>
      <c r="AL323" s="67"/>
      <c r="AM323" s="67"/>
    </row>
    <row r="324" spans="1:39" hidden="1" x14ac:dyDescent="0.45">
      <c r="A324" s="28">
        <f t="shared" si="7"/>
        <v>323</v>
      </c>
      <c r="B324" s="29" t="s">
        <v>1849</v>
      </c>
      <c r="C324" s="28">
        <v>8</v>
      </c>
      <c r="D324" s="100"/>
      <c r="E324" s="29"/>
      <c r="F324" s="157" t="s">
        <v>1862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1986</v>
      </c>
      <c r="M324" s="164">
        <v>4000</v>
      </c>
      <c r="N324" s="144"/>
      <c r="O324" s="92" t="s">
        <v>638</v>
      </c>
      <c r="P324" s="92" t="s">
        <v>2023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66"/>
      <c r="AJ324" s="1"/>
      <c r="AK324" s="67"/>
      <c r="AL324" s="67"/>
      <c r="AM324" s="67"/>
    </row>
    <row r="325" spans="1:39" hidden="1" x14ac:dyDescent="0.45">
      <c r="A325" s="28">
        <f t="shared" si="7"/>
        <v>324</v>
      </c>
      <c r="B325" s="29" t="s">
        <v>1849</v>
      </c>
      <c r="C325" s="28">
        <v>9</v>
      </c>
      <c r="D325" s="100"/>
      <c r="E325" s="29"/>
      <c r="F325" s="157" t="s">
        <v>1863</v>
      </c>
      <c r="G325" s="158" t="s">
        <v>150</v>
      </c>
      <c r="H325" s="158"/>
      <c r="I325" s="158"/>
      <c r="J325" s="29" t="s">
        <v>1761</v>
      </c>
      <c r="K325" s="138" t="s">
        <v>625</v>
      </c>
      <c r="L325" s="183" t="s">
        <v>1987</v>
      </c>
      <c r="M325" s="164">
        <v>3600</v>
      </c>
      <c r="N325" s="143"/>
      <c r="O325" s="92" t="s">
        <v>2023</v>
      </c>
      <c r="P325" s="92" t="s">
        <v>2023</v>
      </c>
      <c r="Q325" s="92"/>
      <c r="R325" s="37">
        <v>6</v>
      </c>
      <c r="S325" s="176">
        <v>460</v>
      </c>
      <c r="T325" s="178">
        <v>20.6</v>
      </c>
      <c r="U325" s="71" t="s">
        <v>1945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66"/>
      <c r="AJ325" s="1"/>
      <c r="AK325" s="67"/>
      <c r="AL325" s="67"/>
      <c r="AM325" s="67"/>
    </row>
    <row r="326" spans="1:39" hidden="1" x14ac:dyDescent="0.45">
      <c r="A326" s="28">
        <f t="shared" si="7"/>
        <v>325</v>
      </c>
      <c r="B326" s="29" t="s">
        <v>1849</v>
      </c>
      <c r="C326" s="28">
        <v>10</v>
      </c>
      <c r="D326" s="100"/>
      <c r="E326" s="29"/>
      <c r="F326" s="157" t="s">
        <v>1864</v>
      </c>
      <c r="G326" s="158" t="s">
        <v>150</v>
      </c>
      <c r="H326" s="158"/>
      <c r="I326" s="158"/>
      <c r="J326" s="29" t="s">
        <v>1761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2023</v>
      </c>
      <c r="Q326" s="92"/>
      <c r="R326" s="37">
        <v>10</v>
      </c>
      <c r="S326" s="177">
        <v>425</v>
      </c>
      <c r="T326" s="179">
        <v>19.8</v>
      </c>
      <c r="U326" s="71" t="s">
        <v>1950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66"/>
      <c r="AJ326" s="1"/>
      <c r="AK326" s="67"/>
      <c r="AL326" s="67"/>
      <c r="AM326" s="67"/>
    </row>
    <row r="327" spans="1:39" hidden="1" x14ac:dyDescent="0.45">
      <c r="A327" s="28">
        <f t="shared" si="7"/>
        <v>326</v>
      </c>
      <c r="B327" s="29" t="s">
        <v>1849</v>
      </c>
      <c r="C327" s="28">
        <v>11</v>
      </c>
      <c r="D327" s="100"/>
      <c r="E327" s="29"/>
      <c r="F327" s="157" t="s">
        <v>1865</v>
      </c>
      <c r="G327" s="158" t="s">
        <v>151</v>
      </c>
      <c r="H327" s="158"/>
      <c r="I327" s="158"/>
      <c r="J327" s="29" t="s">
        <v>1761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2023</v>
      </c>
      <c r="Q327" s="92"/>
      <c r="R327" s="37">
        <v>7</v>
      </c>
      <c r="S327" s="181">
        <v>386</v>
      </c>
      <c r="T327" s="178">
        <v>19</v>
      </c>
      <c r="U327" s="71" t="s">
        <v>1942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66"/>
      <c r="AJ327" s="1"/>
      <c r="AK327" s="67"/>
      <c r="AL327" s="67"/>
      <c r="AM327" s="67"/>
    </row>
    <row r="328" spans="1:39" hidden="1" x14ac:dyDescent="0.45">
      <c r="A328" s="28">
        <f t="shared" si="7"/>
        <v>327</v>
      </c>
      <c r="B328" s="29" t="s">
        <v>1849</v>
      </c>
      <c r="C328" s="28">
        <v>12</v>
      </c>
      <c r="D328" s="100"/>
      <c r="E328" s="29"/>
      <c r="F328" s="157" t="s">
        <v>1866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1988</v>
      </c>
      <c r="M328" s="164">
        <v>5000</v>
      </c>
      <c r="N328" s="144"/>
      <c r="O328" s="92" t="s">
        <v>640</v>
      </c>
      <c r="P328" s="92" t="s">
        <v>2021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1951</v>
      </c>
      <c r="V328" s="71"/>
      <c r="W328" s="46">
        <v>2</v>
      </c>
      <c r="X328" s="77" t="s">
        <v>1981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66"/>
      <c r="AJ328" s="1"/>
      <c r="AK328" s="67"/>
      <c r="AL328" s="67"/>
      <c r="AM328" s="67"/>
    </row>
    <row r="329" spans="1:39" hidden="1" x14ac:dyDescent="0.45">
      <c r="A329" s="28">
        <f t="shared" si="7"/>
        <v>328</v>
      </c>
      <c r="B329" s="29" t="s">
        <v>1849</v>
      </c>
      <c r="C329" s="28">
        <v>13</v>
      </c>
      <c r="D329" s="100"/>
      <c r="E329" s="29"/>
      <c r="F329" s="157" t="s">
        <v>1867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2023</v>
      </c>
      <c r="Q329" s="92"/>
      <c r="R329" s="37">
        <v>10</v>
      </c>
      <c r="S329" s="176">
        <v>449</v>
      </c>
      <c r="T329" s="178">
        <v>19.399999999999999</v>
      </c>
      <c r="U329" s="71" t="s">
        <v>1944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66"/>
      <c r="AJ329" s="1"/>
      <c r="AK329" s="67"/>
      <c r="AL329" s="67"/>
      <c r="AM329" s="67"/>
    </row>
    <row r="330" spans="1:39" hidden="1" x14ac:dyDescent="0.45">
      <c r="A330" s="28">
        <f t="shared" si="7"/>
        <v>329</v>
      </c>
      <c r="B330" s="29" t="s">
        <v>1849</v>
      </c>
      <c r="C330" s="28">
        <v>14</v>
      </c>
      <c r="D330" s="100"/>
      <c r="E330" s="29"/>
      <c r="F330" s="157" t="s">
        <v>1868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2023</v>
      </c>
      <c r="Q330" s="92"/>
      <c r="R330" s="37">
        <v>10</v>
      </c>
      <c r="S330" s="177">
        <v>413</v>
      </c>
      <c r="T330" s="179">
        <v>19.600000000000001</v>
      </c>
      <c r="U330" s="71" t="s">
        <v>1952</v>
      </c>
      <c r="V330" s="71"/>
      <c r="W330" s="46">
        <v>2</v>
      </c>
      <c r="X330" s="77" t="s">
        <v>1981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66"/>
      <c r="AJ330" s="1"/>
      <c r="AK330" s="67"/>
      <c r="AL330" s="67"/>
      <c r="AM330" s="67"/>
    </row>
    <row r="331" spans="1:39" hidden="1" x14ac:dyDescent="0.45">
      <c r="A331" s="28">
        <f t="shared" si="7"/>
        <v>330</v>
      </c>
      <c r="B331" s="29" t="s">
        <v>1849</v>
      </c>
      <c r="C331" s="28">
        <v>15</v>
      </c>
      <c r="D331" s="100"/>
      <c r="E331" s="29"/>
      <c r="F331" s="157" t="s">
        <v>2325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2023</v>
      </c>
      <c r="P331" s="92" t="s">
        <v>2023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1938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66"/>
      <c r="AJ331" s="1"/>
      <c r="AK331" s="17" t="s">
        <v>1542</v>
      </c>
      <c r="AL331" s="158" t="s">
        <v>151</v>
      </c>
      <c r="AM331" s="13"/>
    </row>
    <row r="332" spans="1:39" hidden="1" x14ac:dyDescent="0.45">
      <c r="A332" s="28">
        <f t="shared" si="7"/>
        <v>331</v>
      </c>
      <c r="B332" s="29" t="s">
        <v>1849</v>
      </c>
      <c r="C332" s="28">
        <v>16</v>
      </c>
      <c r="D332" s="100"/>
      <c r="E332" s="29"/>
      <c r="F332" s="157" t="s">
        <v>1869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2023</v>
      </c>
      <c r="P332" s="92" t="s">
        <v>2023</v>
      </c>
      <c r="Q332" s="92"/>
      <c r="R332" s="37">
        <v>7</v>
      </c>
      <c r="S332" s="177">
        <v>444</v>
      </c>
      <c r="T332" s="179">
        <v>19.5</v>
      </c>
      <c r="U332" s="71" t="s">
        <v>1942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66"/>
      <c r="AJ332" s="1"/>
      <c r="AK332" s="67"/>
      <c r="AL332" s="67"/>
      <c r="AM332" s="67"/>
    </row>
    <row r="333" spans="1:39" hidden="1" x14ac:dyDescent="0.45">
      <c r="A333" s="28">
        <f t="shared" si="7"/>
        <v>332</v>
      </c>
      <c r="B333" s="29" t="s">
        <v>1849</v>
      </c>
      <c r="C333" s="28">
        <v>17</v>
      </c>
      <c r="D333" s="100"/>
      <c r="E333" s="29"/>
      <c r="F333" s="157" t="s">
        <v>2324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2023</v>
      </c>
      <c r="Q333" s="92"/>
      <c r="R333" s="37">
        <v>8</v>
      </c>
      <c r="S333" s="176">
        <v>451</v>
      </c>
      <c r="T333" s="178">
        <v>20</v>
      </c>
      <c r="U333" s="71" t="s">
        <v>1938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66"/>
      <c r="AJ333" s="1"/>
      <c r="AK333" s="67" t="s">
        <v>2332</v>
      </c>
      <c r="AL333" s="67"/>
      <c r="AM333" s="67"/>
    </row>
    <row r="334" spans="1:39" hidden="1" x14ac:dyDescent="0.45">
      <c r="A334" s="28">
        <f t="shared" si="7"/>
        <v>333</v>
      </c>
      <c r="B334" s="29" t="s">
        <v>1849</v>
      </c>
      <c r="C334" s="28">
        <v>18</v>
      </c>
      <c r="D334" s="100"/>
      <c r="E334" s="29"/>
      <c r="F334" s="157" t="s">
        <v>1870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2024</v>
      </c>
      <c r="Q334" s="92"/>
      <c r="R334" s="37">
        <v>11</v>
      </c>
      <c r="S334" s="177">
        <v>463</v>
      </c>
      <c r="T334" s="179">
        <v>19.5</v>
      </c>
      <c r="U334" s="71" t="s">
        <v>1953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66"/>
      <c r="AJ334" s="1"/>
      <c r="AK334" s="67"/>
      <c r="AL334" s="67"/>
      <c r="AM334" s="67"/>
    </row>
    <row r="335" spans="1:39" hidden="1" x14ac:dyDescent="0.45">
      <c r="A335" s="28">
        <f t="shared" si="7"/>
        <v>334</v>
      </c>
      <c r="B335" s="29" t="s">
        <v>1849</v>
      </c>
      <c r="C335" s="28">
        <v>19</v>
      </c>
      <c r="D335" s="100"/>
      <c r="E335" s="29"/>
      <c r="F335" s="157" t="s">
        <v>1871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2023</v>
      </c>
      <c r="Q335" s="92"/>
      <c r="R335" s="37">
        <v>10</v>
      </c>
      <c r="S335" s="176">
        <v>427</v>
      </c>
      <c r="T335" s="178">
        <v>19.2</v>
      </c>
      <c r="U335" s="71" t="s">
        <v>1936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66"/>
      <c r="AJ335" s="1"/>
      <c r="AK335" s="67"/>
      <c r="AL335" s="67"/>
      <c r="AM335" s="67"/>
    </row>
    <row r="336" spans="1:39" hidden="1" x14ac:dyDescent="0.45">
      <c r="A336" s="28">
        <f t="shared" si="7"/>
        <v>335</v>
      </c>
      <c r="B336" s="29" t="s">
        <v>1849</v>
      </c>
      <c r="C336" s="28">
        <v>20</v>
      </c>
      <c r="D336" s="100"/>
      <c r="E336" s="29"/>
      <c r="F336" s="157" t="s">
        <v>1872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2023</v>
      </c>
      <c r="P336" s="92" t="s">
        <v>2023</v>
      </c>
      <c r="Q336" s="92"/>
      <c r="R336" s="47">
        <v>9</v>
      </c>
      <c r="S336" s="177">
        <v>413</v>
      </c>
      <c r="T336" s="179">
        <v>19.2</v>
      </c>
      <c r="U336" s="71" t="s">
        <v>1931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66"/>
      <c r="AJ336" s="1"/>
      <c r="AK336" s="67"/>
      <c r="AL336" s="67"/>
      <c r="AM336" s="67"/>
    </row>
    <row r="337" spans="1:39" hidden="1" x14ac:dyDescent="0.45">
      <c r="A337" s="28">
        <f t="shared" si="7"/>
        <v>336</v>
      </c>
      <c r="B337" s="29" t="s">
        <v>1849</v>
      </c>
      <c r="C337" s="28">
        <v>21</v>
      </c>
      <c r="D337" s="100"/>
      <c r="E337" s="29"/>
      <c r="F337" s="157" t="s">
        <v>1873</v>
      </c>
      <c r="G337" s="158" t="s">
        <v>150</v>
      </c>
      <c r="H337" s="158"/>
      <c r="I337" s="158"/>
      <c r="J337" s="29" t="s">
        <v>1758</v>
      </c>
      <c r="K337" s="138" t="s">
        <v>625</v>
      </c>
      <c r="L337" s="183" t="s">
        <v>1988</v>
      </c>
      <c r="M337" s="164">
        <v>4000</v>
      </c>
      <c r="N337" s="144"/>
      <c r="O337" s="92" t="s">
        <v>640</v>
      </c>
      <c r="P337" s="92" t="s">
        <v>2023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1954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66"/>
      <c r="AJ337" s="1"/>
      <c r="AK337" s="67"/>
      <c r="AL337" s="67"/>
      <c r="AM337" s="67"/>
    </row>
    <row r="338" spans="1:39" hidden="1" x14ac:dyDescent="0.45">
      <c r="A338" s="28">
        <f t="shared" si="7"/>
        <v>337</v>
      </c>
      <c r="B338" s="29" t="s">
        <v>1849</v>
      </c>
      <c r="C338" s="28">
        <v>22</v>
      </c>
      <c r="D338" s="100"/>
      <c r="E338" s="29"/>
      <c r="F338" s="157" t="s">
        <v>1874</v>
      </c>
      <c r="G338" s="158" t="s">
        <v>151</v>
      </c>
      <c r="H338" s="158"/>
      <c r="I338" s="158"/>
      <c r="J338" s="29" t="s">
        <v>1758</v>
      </c>
      <c r="K338" s="138" t="s">
        <v>625</v>
      </c>
      <c r="L338" s="182" t="s">
        <v>1989</v>
      </c>
      <c r="M338" s="164">
        <v>2400</v>
      </c>
      <c r="N338" s="143"/>
      <c r="O338" s="92" t="s">
        <v>676</v>
      </c>
      <c r="P338" s="92" t="s">
        <v>2023</v>
      </c>
      <c r="Q338" s="92"/>
      <c r="R338" s="37">
        <v>10</v>
      </c>
      <c r="S338" s="177">
        <v>443</v>
      </c>
      <c r="T338" s="179">
        <v>19.8</v>
      </c>
      <c r="U338" s="71" t="s">
        <v>1944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66"/>
      <c r="AJ338" s="1"/>
      <c r="AK338" s="67"/>
      <c r="AL338" s="67"/>
      <c r="AM338" s="67"/>
    </row>
    <row r="339" spans="1:39" hidden="1" x14ac:dyDescent="0.45">
      <c r="A339" s="28">
        <f t="shared" si="7"/>
        <v>338</v>
      </c>
      <c r="B339" s="29" t="s">
        <v>1849</v>
      </c>
      <c r="C339" s="28">
        <v>23</v>
      </c>
      <c r="D339" s="100"/>
      <c r="E339" s="29"/>
      <c r="F339" s="157" t="s">
        <v>1875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2023</v>
      </c>
      <c r="Q339" s="92"/>
      <c r="R339" s="37">
        <v>12</v>
      </c>
      <c r="S339" s="176">
        <v>477</v>
      </c>
      <c r="T339" s="178">
        <v>20.8</v>
      </c>
      <c r="U339" s="71" t="s">
        <v>1955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66"/>
      <c r="AJ339" s="1"/>
      <c r="AK339" s="67"/>
      <c r="AL339" s="67"/>
      <c r="AM339" s="67"/>
    </row>
    <row r="340" spans="1:39" hidden="1" x14ac:dyDescent="0.45">
      <c r="A340" s="28">
        <f t="shared" si="7"/>
        <v>339</v>
      </c>
      <c r="B340" s="29" t="s">
        <v>1849</v>
      </c>
      <c r="C340" s="28">
        <v>24</v>
      </c>
      <c r="D340" s="100"/>
      <c r="E340" s="29"/>
      <c r="F340" s="157" t="s">
        <v>1876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1990</v>
      </c>
      <c r="M340" s="164">
        <v>2400</v>
      </c>
      <c r="N340" s="144"/>
      <c r="O340" s="92" t="s">
        <v>677</v>
      </c>
      <c r="P340" s="92" t="s">
        <v>2023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1942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66"/>
      <c r="AJ340" s="1"/>
      <c r="AK340" s="67"/>
      <c r="AL340" s="67"/>
      <c r="AM340" s="67"/>
    </row>
    <row r="341" spans="1:39" hidden="1" x14ac:dyDescent="0.45">
      <c r="A341" s="28">
        <f t="shared" si="7"/>
        <v>340</v>
      </c>
      <c r="B341" s="29" t="s">
        <v>1849</v>
      </c>
      <c r="C341" s="28">
        <v>25</v>
      </c>
      <c r="D341" s="100"/>
      <c r="E341" s="29"/>
      <c r="F341" s="157" t="s">
        <v>1877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1991</v>
      </c>
      <c r="M341" s="164">
        <v>3200</v>
      </c>
      <c r="N341" s="144"/>
      <c r="O341" s="92" t="s">
        <v>2025</v>
      </c>
      <c r="P341" s="92" t="s">
        <v>2023</v>
      </c>
      <c r="Q341" s="92"/>
      <c r="R341" s="37">
        <v>6</v>
      </c>
      <c r="S341" s="176">
        <v>495</v>
      </c>
      <c r="T341" s="178">
        <v>21.4</v>
      </c>
      <c r="U341" s="71" t="s">
        <v>1956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66"/>
      <c r="AJ341" s="1"/>
      <c r="AK341" s="67"/>
      <c r="AL341" s="67"/>
      <c r="AM341" s="67"/>
    </row>
    <row r="342" spans="1:39" hidden="1" x14ac:dyDescent="0.45">
      <c r="A342" s="28">
        <f t="shared" si="7"/>
        <v>341</v>
      </c>
      <c r="B342" s="29" t="s">
        <v>1849</v>
      </c>
      <c r="C342" s="28">
        <v>26</v>
      </c>
      <c r="D342" s="100"/>
      <c r="E342" s="29"/>
      <c r="F342" s="157" t="s">
        <v>2362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1992</v>
      </c>
      <c r="M342" s="164">
        <v>3000</v>
      </c>
      <c r="N342" s="143"/>
      <c r="O342" s="92" t="s">
        <v>638</v>
      </c>
      <c r="P342" s="92" t="s">
        <v>2023</v>
      </c>
      <c r="Q342" s="92"/>
      <c r="R342" s="37">
        <v>8</v>
      </c>
      <c r="S342" s="177">
        <v>451</v>
      </c>
      <c r="T342" s="179">
        <v>20.3</v>
      </c>
      <c r="U342" s="71" t="s">
        <v>1957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66"/>
      <c r="AJ342" s="1"/>
      <c r="AK342" s="67" t="s">
        <v>2332</v>
      </c>
      <c r="AL342" s="67"/>
      <c r="AM342" s="67"/>
    </row>
    <row r="343" spans="1:39" hidden="1" x14ac:dyDescent="0.45">
      <c r="A343" s="28">
        <f t="shared" si="7"/>
        <v>342</v>
      </c>
      <c r="B343" s="29" t="s">
        <v>1849</v>
      </c>
      <c r="C343" s="28">
        <v>27</v>
      </c>
      <c r="D343" s="100"/>
      <c r="E343" s="29"/>
      <c r="F343" s="157" t="s">
        <v>1878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2025</v>
      </c>
      <c r="P343" s="92" t="s">
        <v>2023</v>
      </c>
      <c r="Q343" s="92"/>
      <c r="R343" s="37">
        <v>7</v>
      </c>
      <c r="S343" s="176">
        <v>484</v>
      </c>
      <c r="T343" s="178">
        <v>21</v>
      </c>
      <c r="U343" s="71" t="s">
        <v>1956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66"/>
      <c r="AJ343" s="1"/>
      <c r="AK343" s="67"/>
      <c r="AL343" s="67"/>
      <c r="AM343" s="67"/>
    </row>
    <row r="344" spans="1:39" hidden="1" x14ac:dyDescent="0.45">
      <c r="A344" s="28">
        <f t="shared" si="7"/>
        <v>343</v>
      </c>
      <c r="B344" s="29" t="s">
        <v>1849</v>
      </c>
      <c r="C344" s="28">
        <v>28</v>
      </c>
      <c r="D344" s="100"/>
      <c r="E344" s="29"/>
      <c r="F344" s="157" t="s">
        <v>2363</v>
      </c>
      <c r="G344" s="158" t="s">
        <v>150</v>
      </c>
      <c r="H344" s="158"/>
      <c r="I344" s="158"/>
      <c r="J344" s="29" t="s">
        <v>1764</v>
      </c>
      <c r="K344" s="138" t="s">
        <v>625</v>
      </c>
      <c r="L344" s="182" t="s">
        <v>1993</v>
      </c>
      <c r="M344" s="164">
        <v>3000</v>
      </c>
      <c r="N344" s="143"/>
      <c r="O344" s="92" t="s">
        <v>638</v>
      </c>
      <c r="P344" s="92" t="s">
        <v>2023</v>
      </c>
      <c r="Q344" s="92"/>
      <c r="R344" s="37">
        <v>8</v>
      </c>
      <c r="S344" s="177">
        <v>474</v>
      </c>
      <c r="T344" s="179">
        <v>21.4</v>
      </c>
      <c r="U344" s="71" t="s">
        <v>1937</v>
      </c>
      <c r="V344" s="71" t="s">
        <v>2428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66"/>
      <c r="AJ344" s="1"/>
      <c r="AK344" s="17" t="s">
        <v>2364</v>
      </c>
      <c r="AL344" s="158" t="s">
        <v>150</v>
      </c>
      <c r="AM344" s="13"/>
    </row>
    <row r="345" spans="1:39" hidden="1" x14ac:dyDescent="0.45">
      <c r="A345" s="28">
        <f t="shared" si="7"/>
        <v>344</v>
      </c>
      <c r="B345" s="29" t="s">
        <v>1849</v>
      </c>
      <c r="C345" s="28">
        <v>29</v>
      </c>
      <c r="D345" s="100"/>
      <c r="E345" s="29"/>
      <c r="F345" s="157" t="s">
        <v>1879</v>
      </c>
      <c r="G345" s="158" t="s">
        <v>151</v>
      </c>
      <c r="H345" s="158"/>
      <c r="I345" s="158"/>
      <c r="J345" s="29" t="s">
        <v>1764</v>
      </c>
      <c r="K345" s="138" t="s">
        <v>625</v>
      </c>
      <c r="L345" s="183" t="s">
        <v>1345</v>
      </c>
      <c r="M345" s="164">
        <v>2400</v>
      </c>
      <c r="N345" s="144"/>
      <c r="O345" s="92" t="s">
        <v>2025</v>
      </c>
      <c r="P345" s="92" t="s">
        <v>2023</v>
      </c>
      <c r="Q345" s="92"/>
      <c r="R345" s="37">
        <v>5</v>
      </c>
      <c r="S345" s="176">
        <v>457</v>
      </c>
      <c r="T345" s="178">
        <v>19</v>
      </c>
      <c r="U345" s="71" t="s">
        <v>1938</v>
      </c>
      <c r="V345" s="71"/>
      <c r="W345" s="46">
        <v>3</v>
      </c>
      <c r="X345" s="77" t="s">
        <v>1982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66"/>
      <c r="AJ345" s="1"/>
      <c r="AK345" s="67"/>
      <c r="AL345" s="67"/>
      <c r="AM345" s="67"/>
    </row>
    <row r="346" spans="1:39" hidden="1" x14ac:dyDescent="0.45">
      <c r="A346" s="28">
        <f t="shared" si="7"/>
        <v>345</v>
      </c>
      <c r="B346" s="29" t="s">
        <v>1849</v>
      </c>
      <c r="C346" s="28">
        <v>30</v>
      </c>
      <c r="D346" s="100"/>
      <c r="E346" s="29"/>
      <c r="F346" s="157" t="s">
        <v>1880</v>
      </c>
      <c r="G346" s="158" t="s">
        <v>151</v>
      </c>
      <c r="H346" s="158"/>
      <c r="I346" s="158"/>
      <c r="J346" s="29" t="s">
        <v>1764</v>
      </c>
      <c r="K346" s="138" t="s">
        <v>625</v>
      </c>
      <c r="L346" s="182" t="s">
        <v>1994</v>
      </c>
      <c r="M346" s="164">
        <v>2000</v>
      </c>
      <c r="N346" s="144"/>
      <c r="O346" s="92" t="s">
        <v>2025</v>
      </c>
      <c r="P346" s="92" t="s">
        <v>2023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66"/>
      <c r="AJ346" s="1"/>
      <c r="AK346" s="67"/>
      <c r="AL346" s="67"/>
      <c r="AM346" s="67"/>
    </row>
    <row r="347" spans="1:39" hidden="1" x14ac:dyDescent="0.45">
      <c r="A347" s="54">
        <f t="shared" si="7"/>
        <v>346</v>
      </c>
      <c r="B347" s="55" t="s">
        <v>1849</v>
      </c>
      <c r="C347" s="54">
        <v>31</v>
      </c>
      <c r="D347" s="46"/>
      <c r="E347" s="29"/>
      <c r="F347" s="73" t="s">
        <v>1881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7"/>
      <c r="AJ347" s="54"/>
      <c r="AK347" s="67"/>
      <c r="AL347" s="67"/>
      <c r="AM347" s="67"/>
    </row>
    <row r="348" spans="1:39" hidden="1" x14ac:dyDescent="0.45">
      <c r="A348" s="28">
        <f t="shared" si="7"/>
        <v>347</v>
      </c>
      <c r="B348" s="29" t="s">
        <v>1849</v>
      </c>
      <c r="C348" s="28">
        <v>32</v>
      </c>
      <c r="D348" s="100"/>
      <c r="E348" s="29"/>
      <c r="F348" s="157" t="s">
        <v>1882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1995</v>
      </c>
      <c r="M348" s="164">
        <v>2800</v>
      </c>
      <c r="N348" s="144"/>
      <c r="O348" s="92" t="s">
        <v>2024</v>
      </c>
      <c r="P348" s="92" t="s">
        <v>2023</v>
      </c>
      <c r="Q348" s="92"/>
      <c r="R348" s="37">
        <v>10</v>
      </c>
      <c r="S348" s="176">
        <v>497</v>
      </c>
      <c r="T348" s="178">
        <v>20.5</v>
      </c>
      <c r="U348" s="71" t="s">
        <v>1954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66"/>
      <c r="AJ348" s="1"/>
      <c r="AK348" s="67"/>
      <c r="AL348" s="67"/>
      <c r="AM348" s="67"/>
    </row>
    <row r="349" spans="1:39" hidden="1" x14ac:dyDescent="0.45">
      <c r="A349" s="28">
        <f t="shared" si="7"/>
        <v>348</v>
      </c>
      <c r="B349" s="29" t="s">
        <v>1849</v>
      </c>
      <c r="C349" s="28">
        <v>33</v>
      </c>
      <c r="D349" s="100"/>
      <c r="E349" s="29"/>
      <c r="F349" s="157" t="s">
        <v>1883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1649</v>
      </c>
      <c r="M349" s="164">
        <v>4000</v>
      </c>
      <c r="N349" s="144"/>
      <c r="O349" s="92" t="s">
        <v>2024</v>
      </c>
      <c r="P349" s="92" t="s">
        <v>2023</v>
      </c>
      <c r="Q349" s="92"/>
      <c r="R349" s="37">
        <v>7</v>
      </c>
      <c r="S349" s="177">
        <v>442</v>
      </c>
      <c r="T349" s="179">
        <v>20.6</v>
      </c>
      <c r="U349" s="71" t="s">
        <v>1942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66"/>
      <c r="AJ349" s="1"/>
      <c r="AK349" s="67"/>
      <c r="AL349" s="67"/>
      <c r="AM349" s="67"/>
    </row>
    <row r="350" spans="1:39" hidden="1" x14ac:dyDescent="0.45">
      <c r="A350" s="28">
        <f t="shared" si="7"/>
        <v>349</v>
      </c>
      <c r="B350" s="29" t="s">
        <v>1849</v>
      </c>
      <c r="C350" s="28">
        <v>34</v>
      </c>
      <c r="D350" s="100"/>
      <c r="E350" s="29"/>
      <c r="F350" s="157" t="s">
        <v>1884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2023</v>
      </c>
      <c r="P350" s="92" t="s">
        <v>2023</v>
      </c>
      <c r="Q350" s="92" t="s">
        <v>2023</v>
      </c>
      <c r="R350" s="37">
        <v>7</v>
      </c>
      <c r="S350" s="176">
        <v>469</v>
      </c>
      <c r="T350" s="178">
        <v>19.5</v>
      </c>
      <c r="U350" s="71" t="s">
        <v>1958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66"/>
      <c r="AJ350" s="1"/>
      <c r="AK350" s="67"/>
      <c r="AL350" s="67"/>
      <c r="AM350" s="67"/>
    </row>
    <row r="351" spans="1:39" hidden="1" x14ac:dyDescent="0.45">
      <c r="A351" s="28">
        <f t="shared" si="7"/>
        <v>350</v>
      </c>
      <c r="B351" s="29" t="s">
        <v>1849</v>
      </c>
      <c r="C351" s="28">
        <v>35</v>
      </c>
      <c r="D351" s="100"/>
      <c r="E351" s="29"/>
      <c r="F351" s="157" t="s">
        <v>2322</v>
      </c>
      <c r="G351" s="158" t="s">
        <v>150</v>
      </c>
      <c r="H351" s="158"/>
      <c r="I351" s="158"/>
      <c r="J351" s="29" t="s">
        <v>1762</v>
      </c>
      <c r="K351" s="138" t="s">
        <v>625</v>
      </c>
      <c r="L351" s="183" t="s">
        <v>1339</v>
      </c>
      <c r="M351" s="164">
        <v>3600</v>
      </c>
      <c r="N351" s="143"/>
      <c r="O351" s="92" t="s">
        <v>2024</v>
      </c>
      <c r="P351" s="92" t="s">
        <v>2023</v>
      </c>
      <c r="Q351" s="92"/>
      <c r="R351" s="37">
        <v>8</v>
      </c>
      <c r="S351" s="177">
        <v>453</v>
      </c>
      <c r="T351" s="179">
        <v>21</v>
      </c>
      <c r="U351" s="71" t="s">
        <v>1938</v>
      </c>
      <c r="V351" s="71" t="s">
        <v>2429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66"/>
      <c r="AJ351" s="1"/>
      <c r="AK351" s="203" t="s">
        <v>2365</v>
      </c>
      <c r="AL351" s="158" t="s">
        <v>151</v>
      </c>
      <c r="AM351" s="13"/>
    </row>
    <row r="352" spans="1:39" hidden="1" x14ac:dyDescent="0.45">
      <c r="A352" s="28">
        <f t="shared" si="7"/>
        <v>351</v>
      </c>
      <c r="B352" s="29" t="s">
        <v>1849</v>
      </c>
      <c r="C352" s="28">
        <v>36</v>
      </c>
      <c r="D352" s="100"/>
      <c r="E352" s="29"/>
      <c r="F352" s="157" t="s">
        <v>1885</v>
      </c>
      <c r="G352" s="158" t="s">
        <v>151</v>
      </c>
      <c r="H352" s="158"/>
      <c r="I352" s="158"/>
      <c r="J352" s="29" t="s">
        <v>1762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2023</v>
      </c>
      <c r="Q352" s="92"/>
      <c r="R352" s="46">
        <v>16</v>
      </c>
      <c r="S352" s="176">
        <v>414</v>
      </c>
      <c r="T352" s="178">
        <v>20.3</v>
      </c>
      <c r="U352" s="71" t="s">
        <v>1948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66"/>
      <c r="AJ352" s="1"/>
      <c r="AK352" s="67"/>
      <c r="AL352" s="67"/>
      <c r="AM352" s="67"/>
    </row>
    <row r="353" spans="1:39" hidden="1" x14ac:dyDescent="0.45">
      <c r="A353" s="28">
        <f t="shared" si="7"/>
        <v>352</v>
      </c>
      <c r="B353" s="29" t="s">
        <v>1849</v>
      </c>
      <c r="C353" s="28">
        <v>37</v>
      </c>
      <c r="D353" s="100"/>
      <c r="E353" s="29"/>
      <c r="F353" s="157" t="s">
        <v>1886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1996</v>
      </c>
      <c r="M353" s="164">
        <v>2400</v>
      </c>
      <c r="N353" s="144"/>
      <c r="O353" s="92" t="s">
        <v>676</v>
      </c>
      <c r="P353" s="92" t="s">
        <v>2023</v>
      </c>
      <c r="Q353" s="92"/>
      <c r="R353" s="46">
        <v>15</v>
      </c>
      <c r="S353" s="177">
        <v>438</v>
      </c>
      <c r="T353" s="179">
        <v>19.5</v>
      </c>
      <c r="U353" s="71" t="s">
        <v>1959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66"/>
      <c r="AJ353" s="1"/>
      <c r="AK353" s="67"/>
      <c r="AL353" s="67"/>
      <c r="AM353" s="67"/>
    </row>
    <row r="354" spans="1:39" hidden="1" x14ac:dyDescent="0.45">
      <c r="A354" s="28">
        <f t="shared" si="7"/>
        <v>353</v>
      </c>
      <c r="B354" s="29" t="s">
        <v>1849</v>
      </c>
      <c r="C354" s="28">
        <v>38</v>
      </c>
      <c r="D354" s="100"/>
      <c r="E354" s="29"/>
      <c r="F354" s="157" t="s">
        <v>1887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1997</v>
      </c>
      <c r="M354" s="164">
        <v>1800</v>
      </c>
      <c r="N354" s="144"/>
      <c r="O354" s="92" t="s">
        <v>2024</v>
      </c>
      <c r="P354" s="92" t="s">
        <v>2023</v>
      </c>
      <c r="Q354" s="92"/>
      <c r="R354" s="46">
        <v>19</v>
      </c>
      <c r="S354" s="176">
        <v>465</v>
      </c>
      <c r="T354" s="178">
        <v>20.6</v>
      </c>
      <c r="U354" s="71" t="s">
        <v>1960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66"/>
      <c r="AJ354" s="1"/>
      <c r="AK354" s="67"/>
      <c r="AL354" s="67"/>
      <c r="AM354" s="67"/>
    </row>
    <row r="355" spans="1:39" hidden="1" x14ac:dyDescent="0.45">
      <c r="A355" s="28">
        <f t="shared" si="7"/>
        <v>354</v>
      </c>
      <c r="B355" s="29" t="s">
        <v>1849</v>
      </c>
      <c r="C355" s="28">
        <v>39</v>
      </c>
      <c r="D355" s="100"/>
      <c r="E355" s="29"/>
      <c r="F355" s="157" t="s">
        <v>2028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2023</v>
      </c>
      <c r="Q355" s="92"/>
      <c r="R355" s="37">
        <v>12</v>
      </c>
      <c r="S355" s="177">
        <v>410</v>
      </c>
      <c r="T355" s="180">
        <v>18.8</v>
      </c>
      <c r="U355" s="71" t="s">
        <v>1939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66"/>
      <c r="AJ355" s="1"/>
      <c r="AK355" s="67"/>
      <c r="AL355" s="67"/>
      <c r="AM355" s="67"/>
    </row>
    <row r="356" spans="1:39" hidden="1" x14ac:dyDescent="0.45">
      <c r="A356" s="28">
        <f t="shared" si="7"/>
        <v>355</v>
      </c>
      <c r="B356" s="29" t="s">
        <v>1849</v>
      </c>
      <c r="C356" s="28">
        <v>40</v>
      </c>
      <c r="D356" s="100"/>
      <c r="E356" s="29"/>
      <c r="F356" s="157" t="s">
        <v>1888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1998</v>
      </c>
      <c r="M356" s="164">
        <v>3200</v>
      </c>
      <c r="N356" s="144"/>
      <c r="O356" s="92" t="s">
        <v>2023</v>
      </c>
      <c r="P356" s="92" t="s">
        <v>2023</v>
      </c>
      <c r="Q356" s="92" t="s">
        <v>2023</v>
      </c>
      <c r="R356" s="46">
        <v>18</v>
      </c>
      <c r="S356" s="176">
        <v>502</v>
      </c>
      <c r="T356" s="178">
        <v>21.6</v>
      </c>
      <c r="U356" s="71" t="s">
        <v>1961</v>
      </c>
      <c r="V356" s="71"/>
      <c r="W356" s="46">
        <v>2</v>
      </c>
      <c r="X356" s="77" t="s">
        <v>1982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66"/>
      <c r="AJ356" s="1"/>
      <c r="AK356" s="67"/>
      <c r="AL356" s="67"/>
      <c r="AM356" s="67"/>
    </row>
    <row r="357" spans="1:39" hidden="1" x14ac:dyDescent="0.45">
      <c r="A357" s="28">
        <f t="shared" si="7"/>
        <v>356</v>
      </c>
      <c r="B357" s="29" t="s">
        <v>1849</v>
      </c>
      <c r="C357" s="28">
        <v>41</v>
      </c>
      <c r="D357" s="100"/>
      <c r="E357" s="29"/>
      <c r="F357" s="157" t="s">
        <v>1889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1999</v>
      </c>
      <c r="M357" s="164">
        <v>2600</v>
      </c>
      <c r="N357" s="144"/>
      <c r="O357" s="92" t="s">
        <v>677</v>
      </c>
      <c r="P357" s="92" t="s">
        <v>2023</v>
      </c>
      <c r="Q357" s="92"/>
      <c r="R357" s="37">
        <v>7</v>
      </c>
      <c r="S357" s="177">
        <v>404</v>
      </c>
      <c r="T357" s="179">
        <v>19</v>
      </c>
      <c r="U357" s="71" t="s">
        <v>1938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66"/>
      <c r="AJ357" s="1"/>
      <c r="AK357" s="67"/>
      <c r="AL357" s="67"/>
      <c r="AM357" s="67"/>
    </row>
    <row r="358" spans="1:39" hidden="1" x14ac:dyDescent="0.45">
      <c r="A358" s="28">
        <f t="shared" si="7"/>
        <v>357</v>
      </c>
      <c r="B358" s="29" t="s">
        <v>1849</v>
      </c>
      <c r="C358" s="28">
        <v>42</v>
      </c>
      <c r="D358" s="100"/>
      <c r="E358" s="29"/>
      <c r="F358" s="157" t="s">
        <v>2323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4"/>
      <c r="O358" s="92" t="s">
        <v>2024</v>
      </c>
      <c r="P358" s="92" t="s">
        <v>2023</v>
      </c>
      <c r="Q358" s="92"/>
      <c r="R358" s="37">
        <v>8</v>
      </c>
      <c r="S358" s="176">
        <v>453</v>
      </c>
      <c r="T358" s="178">
        <v>20.5</v>
      </c>
      <c r="U358" s="71" t="s">
        <v>1936</v>
      </c>
      <c r="V358" s="71"/>
      <c r="W358" s="37">
        <v>4</v>
      </c>
      <c r="X358" s="77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66"/>
      <c r="AJ358" s="1"/>
      <c r="AK358" s="67" t="s">
        <v>2332</v>
      </c>
      <c r="AL358" s="67"/>
      <c r="AM358" s="67"/>
    </row>
    <row r="359" spans="1:39" hidden="1" x14ac:dyDescent="0.45">
      <c r="A359" s="54">
        <f t="shared" si="7"/>
        <v>358</v>
      </c>
      <c r="B359" s="55" t="s">
        <v>1849</v>
      </c>
      <c r="C359" s="54">
        <v>43</v>
      </c>
      <c r="D359" s="46"/>
      <c r="E359" s="29"/>
      <c r="F359" s="73" t="s">
        <v>1890</v>
      </c>
      <c r="G359" s="158" t="s">
        <v>151</v>
      </c>
      <c r="H359" s="158"/>
      <c r="I359" s="158"/>
      <c r="J359" s="55" t="s">
        <v>1760</v>
      </c>
      <c r="K359" s="138" t="s">
        <v>625</v>
      </c>
      <c r="L359" s="183" t="s">
        <v>2000</v>
      </c>
      <c r="M359" s="164">
        <v>2400</v>
      </c>
      <c r="N359" s="144"/>
      <c r="O359" s="92" t="s">
        <v>2025</v>
      </c>
      <c r="P359" s="92" t="s">
        <v>2023</v>
      </c>
      <c r="Q359" s="92"/>
      <c r="R359" s="46">
        <v>17</v>
      </c>
      <c r="S359" s="177">
        <v>429</v>
      </c>
      <c r="T359" s="179">
        <v>19.8</v>
      </c>
      <c r="U359" s="71" t="s">
        <v>1962</v>
      </c>
      <c r="V359" s="71"/>
      <c r="W359" s="46"/>
      <c r="X359" s="150" t="s">
        <v>1982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7"/>
      <c r="AJ359" s="54"/>
      <c r="AK359" s="67"/>
      <c r="AL359" s="67"/>
      <c r="AM359" s="67"/>
    </row>
    <row r="360" spans="1:39" hidden="1" x14ac:dyDescent="0.45">
      <c r="A360" s="28">
        <f t="shared" si="7"/>
        <v>359</v>
      </c>
      <c r="B360" s="29" t="s">
        <v>1849</v>
      </c>
      <c r="C360" s="28">
        <v>44</v>
      </c>
      <c r="D360" s="100"/>
      <c r="E360" s="29"/>
      <c r="F360" s="157" t="s">
        <v>1891</v>
      </c>
      <c r="G360" s="158" t="s">
        <v>150</v>
      </c>
      <c r="H360" s="158"/>
      <c r="I360" s="158"/>
      <c r="J360" s="29" t="s">
        <v>1927</v>
      </c>
      <c r="K360" s="138" t="s">
        <v>625</v>
      </c>
      <c r="L360" s="182" t="s">
        <v>2001</v>
      </c>
      <c r="M360" s="164">
        <v>3200</v>
      </c>
      <c r="N360" s="144"/>
      <c r="O360" s="92" t="s">
        <v>2023</v>
      </c>
      <c r="P360" s="92" t="s">
        <v>2023</v>
      </c>
      <c r="Q360" s="92"/>
      <c r="R360" s="37">
        <v>11</v>
      </c>
      <c r="S360" s="176">
        <v>438</v>
      </c>
      <c r="T360" s="178">
        <v>20.100000000000001</v>
      </c>
      <c r="U360" s="71" t="s">
        <v>1954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66"/>
      <c r="AJ360" s="1"/>
      <c r="AK360" s="67"/>
      <c r="AL360" s="67"/>
      <c r="AM360" s="67"/>
    </row>
    <row r="361" spans="1:39" hidden="1" x14ac:dyDescent="0.45">
      <c r="A361" s="28">
        <f t="shared" si="7"/>
        <v>360</v>
      </c>
      <c r="B361" s="29" t="s">
        <v>1849</v>
      </c>
      <c r="C361" s="28">
        <v>45</v>
      </c>
      <c r="D361" s="100"/>
      <c r="E361" s="29"/>
      <c r="F361" s="157" t="s">
        <v>1892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2023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1951</v>
      </c>
      <c r="V361" s="71"/>
      <c r="W361" s="46">
        <v>2</v>
      </c>
      <c r="X361" s="77" t="s">
        <v>1982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66"/>
      <c r="AJ361" s="1"/>
      <c r="AK361" s="67"/>
      <c r="AL361" s="67"/>
      <c r="AM361" s="67"/>
    </row>
    <row r="362" spans="1:39" hidden="1" x14ac:dyDescent="0.45">
      <c r="A362" s="28">
        <f t="shared" si="7"/>
        <v>361</v>
      </c>
      <c r="B362" s="29" t="s">
        <v>1849</v>
      </c>
      <c r="C362" s="28">
        <v>46</v>
      </c>
      <c r="D362" s="100"/>
      <c r="E362" s="29"/>
      <c r="F362" s="157" t="s">
        <v>1893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2026</v>
      </c>
      <c r="P362" s="92" t="s">
        <v>2023</v>
      </c>
      <c r="Q362" s="92" t="s">
        <v>2023</v>
      </c>
      <c r="R362" s="46">
        <v>20</v>
      </c>
      <c r="S362" s="176">
        <v>413</v>
      </c>
      <c r="T362" s="178">
        <v>20.5</v>
      </c>
      <c r="U362" s="71" t="s">
        <v>1960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66"/>
      <c r="AJ362" s="1"/>
      <c r="AK362" s="67"/>
      <c r="AL362" s="67"/>
      <c r="AM362" s="67"/>
    </row>
    <row r="363" spans="1:39" hidden="1" x14ac:dyDescent="0.45">
      <c r="A363" s="28">
        <f t="shared" si="7"/>
        <v>362</v>
      </c>
      <c r="B363" s="29" t="s">
        <v>1849</v>
      </c>
      <c r="C363" s="28">
        <v>47</v>
      </c>
      <c r="D363" s="100"/>
      <c r="E363" s="29"/>
      <c r="F363" s="157" t="s">
        <v>1894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2002</v>
      </c>
      <c r="M363" s="164">
        <v>3600</v>
      </c>
      <c r="N363" s="144"/>
      <c r="O363" s="92" t="s">
        <v>2025</v>
      </c>
      <c r="P363" s="92" t="s">
        <v>2023</v>
      </c>
      <c r="Q363" s="92"/>
      <c r="R363" s="37">
        <v>12</v>
      </c>
      <c r="S363" s="177">
        <v>436</v>
      </c>
      <c r="T363" s="179">
        <v>19.7</v>
      </c>
      <c r="U363" s="71" t="s">
        <v>1951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66"/>
      <c r="AJ363" s="1"/>
      <c r="AK363" s="67"/>
      <c r="AL363" s="67"/>
      <c r="AM363" s="67"/>
    </row>
    <row r="364" spans="1:39" hidden="1" x14ac:dyDescent="0.45">
      <c r="A364" s="28">
        <f t="shared" si="7"/>
        <v>363</v>
      </c>
      <c r="B364" s="29" t="s">
        <v>1849</v>
      </c>
      <c r="C364" s="28">
        <v>48</v>
      </c>
      <c r="D364" s="100"/>
      <c r="E364" s="29"/>
      <c r="F364" s="157" t="s">
        <v>1895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2003</v>
      </c>
      <c r="M364" s="164">
        <v>4000</v>
      </c>
      <c r="N364" s="144"/>
      <c r="O364" s="92" t="s">
        <v>2023</v>
      </c>
      <c r="P364" s="92" t="s">
        <v>2023</v>
      </c>
      <c r="Q364" s="92" t="s">
        <v>2023</v>
      </c>
      <c r="R364" s="46">
        <v>13</v>
      </c>
      <c r="S364" s="176">
        <v>448</v>
      </c>
      <c r="T364" s="178">
        <v>20.5</v>
      </c>
      <c r="U364" s="71" t="s">
        <v>1951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66"/>
      <c r="AJ364" s="1"/>
      <c r="AK364" s="67"/>
      <c r="AL364" s="67"/>
      <c r="AM364" s="67"/>
    </row>
    <row r="365" spans="1:39" hidden="1" x14ac:dyDescent="0.45">
      <c r="A365" s="28">
        <f t="shared" si="7"/>
        <v>364</v>
      </c>
      <c r="B365" s="29" t="s">
        <v>1849</v>
      </c>
      <c r="C365" s="28">
        <v>49</v>
      </c>
      <c r="D365" s="100"/>
      <c r="E365" s="29"/>
      <c r="F365" s="157" t="s">
        <v>1896</v>
      </c>
      <c r="G365" s="158" t="s">
        <v>150</v>
      </c>
      <c r="H365" s="158"/>
      <c r="I365" s="158"/>
      <c r="J365" s="29" t="s">
        <v>1928</v>
      </c>
      <c r="K365" s="138" t="s">
        <v>625</v>
      </c>
      <c r="L365" s="183" t="s">
        <v>1336</v>
      </c>
      <c r="M365" s="164">
        <v>5000</v>
      </c>
      <c r="N365" s="144"/>
      <c r="O365" s="92" t="s">
        <v>2023</v>
      </c>
      <c r="P365" s="92" t="s">
        <v>2023</v>
      </c>
      <c r="Q365" s="92"/>
      <c r="R365" s="37">
        <v>10</v>
      </c>
      <c r="S365" s="177">
        <v>495</v>
      </c>
      <c r="T365" s="179">
        <v>21.5</v>
      </c>
      <c r="U365" s="71" t="s">
        <v>1963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66"/>
      <c r="AJ365" s="1"/>
      <c r="AK365" s="67"/>
      <c r="AL365" s="67"/>
      <c r="AM365" s="67"/>
    </row>
    <row r="366" spans="1:39" hidden="1" x14ac:dyDescent="0.45">
      <c r="A366" s="28">
        <f t="shared" si="7"/>
        <v>365</v>
      </c>
      <c r="B366" s="29" t="s">
        <v>1849</v>
      </c>
      <c r="C366" s="28">
        <v>50</v>
      </c>
      <c r="D366" s="100"/>
      <c r="E366" s="29"/>
      <c r="F366" s="157" t="s">
        <v>1897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2023</v>
      </c>
      <c r="P366" s="92" t="s">
        <v>2023</v>
      </c>
      <c r="Q366" s="92" t="s">
        <v>2023</v>
      </c>
      <c r="R366" s="37">
        <v>7</v>
      </c>
      <c r="S366" s="176">
        <v>478</v>
      </c>
      <c r="T366" s="178">
        <v>20.6</v>
      </c>
      <c r="U366" s="71" t="s">
        <v>1942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66"/>
      <c r="AJ366" s="1"/>
      <c r="AK366" s="67"/>
      <c r="AL366" s="67"/>
      <c r="AM366" s="67"/>
    </row>
    <row r="367" spans="1:39" hidden="1" x14ac:dyDescent="0.45">
      <c r="A367" s="28">
        <f t="shared" si="7"/>
        <v>366</v>
      </c>
      <c r="B367" s="29" t="s">
        <v>1849</v>
      </c>
      <c r="C367" s="28">
        <v>51</v>
      </c>
      <c r="D367" s="100"/>
      <c r="E367" s="29"/>
      <c r="F367" s="157" t="s">
        <v>2366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1948</v>
      </c>
      <c r="V367" s="71" t="s">
        <v>2430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66"/>
      <c r="AJ367" s="1"/>
      <c r="AK367" s="29" t="s">
        <v>229</v>
      </c>
      <c r="AL367" s="158" t="s">
        <v>151</v>
      </c>
      <c r="AM367" s="13"/>
    </row>
    <row r="368" spans="1:39" hidden="1" x14ac:dyDescent="0.45">
      <c r="A368" s="28">
        <f t="shared" ref="A368:A400" si="8">SUM(A268+100)</f>
        <v>367</v>
      </c>
      <c r="B368" s="29" t="s">
        <v>1849</v>
      </c>
      <c r="C368" s="28">
        <v>52</v>
      </c>
      <c r="D368" s="100"/>
      <c r="E368" s="29"/>
      <c r="F368" s="157" t="s">
        <v>2367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1936</v>
      </c>
      <c r="V368" s="71" t="s">
        <v>2429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66"/>
      <c r="AJ368" s="1"/>
      <c r="AK368" s="17" t="s">
        <v>2368</v>
      </c>
      <c r="AL368" s="158" t="s">
        <v>150</v>
      </c>
      <c r="AM368" s="13"/>
    </row>
    <row r="369" spans="1:39" hidden="1" x14ac:dyDescent="0.45">
      <c r="A369" s="28">
        <f t="shared" si="8"/>
        <v>368</v>
      </c>
      <c r="B369" s="29" t="s">
        <v>1849</v>
      </c>
      <c r="C369" s="28">
        <v>53</v>
      </c>
      <c r="D369" s="100"/>
      <c r="E369" s="29"/>
      <c r="F369" s="157" t="s">
        <v>2070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1948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66"/>
      <c r="AJ369" s="1"/>
      <c r="AK369" s="67"/>
      <c r="AL369" s="67"/>
      <c r="AM369" s="67"/>
    </row>
    <row r="370" spans="1:39" hidden="1" x14ac:dyDescent="0.45">
      <c r="A370" s="28">
        <f t="shared" si="8"/>
        <v>369</v>
      </c>
      <c r="B370" s="29" t="s">
        <v>1849</v>
      </c>
      <c r="C370" s="28">
        <v>54</v>
      </c>
      <c r="D370" s="100"/>
      <c r="E370" s="29"/>
      <c r="F370" s="157" t="s">
        <v>1898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2023</v>
      </c>
      <c r="Q370" s="92"/>
      <c r="R370" s="46">
        <v>13</v>
      </c>
      <c r="S370" s="176">
        <v>415</v>
      </c>
      <c r="T370" s="178">
        <v>19.600000000000001</v>
      </c>
      <c r="U370" s="71" t="s">
        <v>1959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66"/>
      <c r="AJ370" s="1"/>
      <c r="AK370" s="67"/>
      <c r="AL370" s="67"/>
      <c r="AM370" s="67"/>
    </row>
    <row r="371" spans="1:39" hidden="1" x14ac:dyDescent="0.45">
      <c r="A371" s="28">
        <f t="shared" si="8"/>
        <v>370</v>
      </c>
      <c r="B371" s="29" t="s">
        <v>1849</v>
      </c>
      <c r="C371" s="28">
        <v>55</v>
      </c>
      <c r="D371" s="100"/>
      <c r="E371" s="29"/>
      <c r="F371" s="157" t="s">
        <v>1899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2004</v>
      </c>
      <c r="M371" s="164">
        <v>6000</v>
      </c>
      <c r="N371" s="144"/>
      <c r="O371" s="92" t="s">
        <v>2025</v>
      </c>
      <c r="P371" s="92" t="s">
        <v>2023</v>
      </c>
      <c r="Q371" s="92"/>
      <c r="R371" s="46">
        <v>16</v>
      </c>
      <c r="S371" s="177">
        <v>423</v>
      </c>
      <c r="T371" s="179">
        <v>20.2</v>
      </c>
      <c r="U371" s="71" t="s">
        <v>1964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66"/>
      <c r="AJ371" s="1"/>
      <c r="AK371" s="67"/>
      <c r="AL371" s="67"/>
      <c r="AM371" s="67"/>
    </row>
    <row r="372" spans="1:39" hidden="1" x14ac:dyDescent="0.45">
      <c r="A372" s="28">
        <f t="shared" si="8"/>
        <v>371</v>
      </c>
      <c r="B372" s="29" t="s">
        <v>1849</v>
      </c>
      <c r="C372" s="28">
        <v>56</v>
      </c>
      <c r="D372" s="100"/>
      <c r="E372" s="29"/>
      <c r="F372" s="157" t="s">
        <v>2029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2027</v>
      </c>
      <c r="V372" s="71"/>
      <c r="W372" s="46">
        <v>2</v>
      </c>
      <c r="X372" s="77" t="s">
        <v>1980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66"/>
      <c r="AJ372" s="1"/>
      <c r="AK372" s="67"/>
      <c r="AL372" s="67"/>
      <c r="AM372" s="67"/>
    </row>
    <row r="373" spans="1:39" hidden="1" x14ac:dyDescent="0.45">
      <c r="A373" s="28">
        <f t="shared" si="8"/>
        <v>372</v>
      </c>
      <c r="B373" s="29" t="s">
        <v>1849</v>
      </c>
      <c r="C373" s="28">
        <v>57</v>
      </c>
      <c r="D373" s="100"/>
      <c r="E373" s="29"/>
      <c r="F373" s="157" t="s">
        <v>2538</v>
      </c>
      <c r="G373" s="158" t="s">
        <v>150</v>
      </c>
      <c r="H373" s="158"/>
      <c r="I373" s="158"/>
      <c r="J373" s="29" t="s">
        <v>2539</v>
      </c>
      <c r="K373" s="138" t="s">
        <v>624</v>
      </c>
      <c r="L373" s="183" t="s">
        <v>2005</v>
      </c>
      <c r="M373" s="164">
        <v>12000</v>
      </c>
      <c r="N373" s="92" t="s">
        <v>638</v>
      </c>
      <c r="O373" s="92" t="s">
        <v>640</v>
      </c>
      <c r="P373" s="92" t="s">
        <v>2021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1954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66"/>
      <c r="AJ373" s="1"/>
      <c r="AK373" s="67"/>
      <c r="AL373" s="67"/>
      <c r="AM373" s="67"/>
    </row>
    <row r="374" spans="1:39" hidden="1" x14ac:dyDescent="0.45">
      <c r="A374" s="28">
        <f t="shared" si="8"/>
        <v>373</v>
      </c>
      <c r="B374" s="29" t="s">
        <v>1849</v>
      </c>
      <c r="C374" s="28">
        <v>58</v>
      </c>
      <c r="D374" s="100"/>
      <c r="E374" s="29"/>
      <c r="F374" s="157" t="s">
        <v>2540</v>
      </c>
      <c r="G374" s="158" t="s">
        <v>150</v>
      </c>
      <c r="H374" s="158"/>
      <c r="I374" s="158"/>
      <c r="J374" s="29" t="s">
        <v>1761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2021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1965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66"/>
      <c r="AJ374" s="1"/>
      <c r="AK374" s="67"/>
      <c r="AL374" s="67"/>
      <c r="AM374" s="67"/>
    </row>
    <row r="375" spans="1:39" hidden="1" x14ac:dyDescent="0.45">
      <c r="A375" s="28">
        <f t="shared" si="8"/>
        <v>374</v>
      </c>
      <c r="B375" s="29" t="s">
        <v>1849</v>
      </c>
      <c r="C375" s="28">
        <v>59</v>
      </c>
      <c r="D375" s="100"/>
      <c r="E375" s="29"/>
      <c r="F375" s="157" t="s">
        <v>2369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1938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66"/>
      <c r="AJ375" s="1"/>
      <c r="AK375" s="67" t="s">
        <v>2332</v>
      </c>
      <c r="AL375" s="67"/>
      <c r="AM375" s="67"/>
    </row>
    <row r="376" spans="1:39" hidden="1" x14ac:dyDescent="0.45">
      <c r="A376" s="28">
        <f t="shared" si="8"/>
        <v>375</v>
      </c>
      <c r="B376" s="29" t="s">
        <v>1849</v>
      </c>
      <c r="C376" s="28">
        <v>60</v>
      </c>
      <c r="D376" s="100"/>
      <c r="E376" s="29"/>
      <c r="F376" s="157" t="s">
        <v>1900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2023</v>
      </c>
      <c r="Q376" s="92"/>
      <c r="R376" s="46">
        <v>13</v>
      </c>
      <c r="S376" s="176">
        <v>443</v>
      </c>
      <c r="T376" s="178">
        <v>19.5</v>
      </c>
      <c r="U376" s="71" t="s">
        <v>1966</v>
      </c>
      <c r="V376" s="71"/>
      <c r="W376" s="37">
        <v>4</v>
      </c>
      <c r="X376" s="77" t="s">
        <v>1982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66"/>
      <c r="AJ376" s="1"/>
      <c r="AK376" s="67"/>
      <c r="AL376" s="67"/>
      <c r="AM376" s="67"/>
    </row>
    <row r="377" spans="1:39" hidden="1" x14ac:dyDescent="0.45">
      <c r="A377" s="28">
        <f t="shared" si="8"/>
        <v>376</v>
      </c>
      <c r="B377" s="29" t="s">
        <v>1849</v>
      </c>
      <c r="C377" s="28">
        <v>61</v>
      </c>
      <c r="D377" s="100"/>
      <c r="E377" s="29"/>
      <c r="F377" s="157" t="s">
        <v>1901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2006</v>
      </c>
      <c r="M377" s="164">
        <v>6000</v>
      </c>
      <c r="N377" s="144"/>
      <c r="O377" s="92" t="s">
        <v>677</v>
      </c>
      <c r="P377" s="92" t="s">
        <v>2023</v>
      </c>
      <c r="Q377" s="92"/>
      <c r="R377" s="37">
        <v>11</v>
      </c>
      <c r="S377" s="177">
        <v>427</v>
      </c>
      <c r="T377" s="179">
        <v>19.8</v>
      </c>
      <c r="U377" s="71" t="s">
        <v>1967</v>
      </c>
      <c r="V377" s="71"/>
      <c r="W377" s="46">
        <v>2</v>
      </c>
      <c r="X377" s="77" t="s">
        <v>1982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66"/>
      <c r="AJ377" s="1"/>
      <c r="AK377" s="67"/>
      <c r="AL377" s="67"/>
      <c r="AM377" s="67"/>
    </row>
    <row r="378" spans="1:39" hidden="1" x14ac:dyDescent="0.45">
      <c r="A378" s="28">
        <f t="shared" si="8"/>
        <v>377</v>
      </c>
      <c r="B378" s="29" t="s">
        <v>1849</v>
      </c>
      <c r="C378" s="28">
        <v>62</v>
      </c>
      <c r="D378" s="100"/>
      <c r="E378" s="29"/>
      <c r="F378" s="157" t="s">
        <v>1902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2007</v>
      </c>
      <c r="M378" s="164">
        <v>7000</v>
      </c>
      <c r="N378" s="144"/>
      <c r="O378" s="92" t="s">
        <v>677</v>
      </c>
      <c r="P378" s="92" t="s">
        <v>2023</v>
      </c>
      <c r="Q378" s="92"/>
      <c r="R378" s="37">
        <v>12</v>
      </c>
      <c r="S378" s="176">
        <v>433</v>
      </c>
      <c r="T378" s="178">
        <v>20</v>
      </c>
      <c r="U378" s="71" t="s">
        <v>1968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66"/>
      <c r="AJ378" s="1"/>
      <c r="AK378" s="67"/>
      <c r="AL378" s="67"/>
      <c r="AM378" s="67"/>
    </row>
    <row r="379" spans="1:39" hidden="1" x14ac:dyDescent="0.45">
      <c r="A379" s="28">
        <f t="shared" si="8"/>
        <v>378</v>
      </c>
      <c r="B379" s="29" t="s">
        <v>1849</v>
      </c>
      <c r="C379" s="28">
        <v>63</v>
      </c>
      <c r="D379" s="100"/>
      <c r="E379" s="29"/>
      <c r="F379" s="157" t="s">
        <v>2288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1938</v>
      </c>
      <c r="V379" s="71" t="s">
        <v>2431</v>
      </c>
      <c r="W379" s="37">
        <v>4</v>
      </c>
      <c r="X379" s="77" t="s">
        <v>1980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66"/>
      <c r="AJ379" s="1"/>
      <c r="AK379" s="17" t="s">
        <v>1546</v>
      </c>
      <c r="AL379" s="158" t="s">
        <v>151</v>
      </c>
      <c r="AM379" s="13"/>
    </row>
    <row r="380" spans="1:39" hidden="1" x14ac:dyDescent="0.45">
      <c r="A380" s="28">
        <f t="shared" si="8"/>
        <v>379</v>
      </c>
      <c r="B380" s="29" t="s">
        <v>1849</v>
      </c>
      <c r="C380" s="28">
        <v>64</v>
      </c>
      <c r="D380" s="100"/>
      <c r="E380" s="29"/>
      <c r="F380" s="157" t="s">
        <v>1903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2025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1942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66"/>
      <c r="AJ380" s="1"/>
      <c r="AK380" s="67"/>
      <c r="AL380" s="67"/>
      <c r="AM380" s="67"/>
    </row>
    <row r="381" spans="1:39" hidden="1" x14ac:dyDescent="0.45">
      <c r="A381" s="28">
        <f t="shared" si="8"/>
        <v>380</v>
      </c>
      <c r="B381" s="29" t="s">
        <v>1849</v>
      </c>
      <c r="C381" s="28">
        <v>65</v>
      </c>
      <c r="D381" s="100"/>
      <c r="E381" s="29"/>
      <c r="F381" s="157" t="s">
        <v>1904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2008</v>
      </c>
      <c r="M381" s="164">
        <v>3600</v>
      </c>
      <c r="N381" s="144"/>
      <c r="O381" s="92" t="s">
        <v>638</v>
      </c>
      <c r="P381" s="92" t="s">
        <v>2023</v>
      </c>
      <c r="Q381" s="92"/>
      <c r="R381" s="37">
        <v>12</v>
      </c>
      <c r="S381" s="177">
        <v>433</v>
      </c>
      <c r="T381" s="179">
        <v>19.8</v>
      </c>
      <c r="U381" s="71" t="s">
        <v>1948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66"/>
      <c r="AJ381" s="1"/>
      <c r="AK381" s="67"/>
      <c r="AL381" s="67"/>
      <c r="AM381" s="67"/>
    </row>
    <row r="382" spans="1:39" hidden="1" x14ac:dyDescent="0.45">
      <c r="A382" s="28">
        <f t="shared" si="8"/>
        <v>381</v>
      </c>
      <c r="B382" s="29" t="s">
        <v>1849</v>
      </c>
      <c r="C382" s="28">
        <v>66</v>
      </c>
      <c r="D382" s="100"/>
      <c r="E382" s="29"/>
      <c r="F382" s="157" t="s">
        <v>2373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2023</v>
      </c>
      <c r="Q382" s="92"/>
      <c r="R382" s="37">
        <v>8</v>
      </c>
      <c r="S382" s="181">
        <v>394</v>
      </c>
      <c r="T382" s="180">
        <v>18.600000000000001</v>
      </c>
      <c r="U382" s="71" t="s">
        <v>1938</v>
      </c>
      <c r="V382" s="71" t="s">
        <v>2413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66"/>
      <c r="AJ382" s="1"/>
      <c r="AK382" s="29" t="s">
        <v>230</v>
      </c>
      <c r="AL382" s="158" t="s">
        <v>150</v>
      </c>
      <c r="AM382" s="13" t="s">
        <v>639</v>
      </c>
    </row>
    <row r="383" spans="1:39" hidden="1" x14ac:dyDescent="0.45">
      <c r="A383" s="28">
        <f t="shared" si="8"/>
        <v>382</v>
      </c>
      <c r="B383" s="29" t="s">
        <v>1849</v>
      </c>
      <c r="C383" s="28">
        <v>67</v>
      </c>
      <c r="D383" s="100"/>
      <c r="E383" s="29"/>
      <c r="F383" s="157" t="s">
        <v>1905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2009</v>
      </c>
      <c r="M383" s="164">
        <v>3000</v>
      </c>
      <c r="N383" s="143"/>
      <c r="O383" s="92" t="s">
        <v>677</v>
      </c>
      <c r="P383" s="92" t="s">
        <v>2023</v>
      </c>
      <c r="Q383" s="92"/>
      <c r="R383" s="37">
        <v>10</v>
      </c>
      <c r="S383" s="177">
        <v>406</v>
      </c>
      <c r="T383" s="179">
        <v>20</v>
      </c>
      <c r="U383" s="71" t="s">
        <v>1940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66"/>
      <c r="AJ383" s="1"/>
      <c r="AK383" s="67"/>
      <c r="AL383" s="67"/>
      <c r="AM383" s="67"/>
    </row>
    <row r="384" spans="1:39" hidden="1" x14ac:dyDescent="0.45">
      <c r="A384" s="28">
        <f t="shared" si="8"/>
        <v>383</v>
      </c>
      <c r="B384" s="29" t="s">
        <v>1849</v>
      </c>
      <c r="C384" s="28">
        <v>68</v>
      </c>
      <c r="D384" s="100"/>
      <c r="E384" s="29"/>
      <c r="F384" s="157" t="s">
        <v>2370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2004</v>
      </c>
      <c r="M384" s="164">
        <v>4000</v>
      </c>
      <c r="N384" s="143"/>
      <c r="O384" s="92" t="s">
        <v>638</v>
      </c>
      <c r="P384" s="92" t="s">
        <v>2023</v>
      </c>
      <c r="Q384" s="92"/>
      <c r="R384" s="37">
        <v>8</v>
      </c>
      <c r="S384" s="176">
        <v>402</v>
      </c>
      <c r="T384" s="180">
        <v>18.8</v>
      </c>
      <c r="U384" s="71" t="s">
        <v>1941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66"/>
      <c r="AJ384" s="1"/>
      <c r="AK384" s="17" t="s">
        <v>1548</v>
      </c>
      <c r="AL384" s="158" t="s">
        <v>150</v>
      </c>
      <c r="AM384" s="13"/>
    </row>
    <row r="385" spans="1:39" hidden="1" x14ac:dyDescent="0.45">
      <c r="A385" s="28">
        <f t="shared" si="8"/>
        <v>384</v>
      </c>
      <c r="B385" s="29" t="s">
        <v>1849</v>
      </c>
      <c r="C385" s="28">
        <v>69</v>
      </c>
      <c r="D385" s="100"/>
      <c r="E385" s="29"/>
      <c r="F385" s="157" t="s">
        <v>1906</v>
      </c>
      <c r="G385" s="158" t="s">
        <v>150</v>
      </c>
      <c r="H385" s="158"/>
      <c r="I385" s="158"/>
      <c r="J385" s="29" t="s">
        <v>1758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2023</v>
      </c>
      <c r="Q385" s="92"/>
      <c r="R385" s="46">
        <v>14</v>
      </c>
      <c r="S385" s="177">
        <v>488</v>
      </c>
      <c r="T385" s="179">
        <v>21.6</v>
      </c>
      <c r="U385" s="71" t="s">
        <v>1954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66"/>
      <c r="AJ385" s="1"/>
      <c r="AK385" s="67"/>
      <c r="AL385" s="67"/>
      <c r="AM385" s="67"/>
    </row>
    <row r="386" spans="1:39" hidden="1" x14ac:dyDescent="0.45">
      <c r="A386" s="28">
        <f t="shared" si="8"/>
        <v>385</v>
      </c>
      <c r="B386" s="29" t="s">
        <v>1849</v>
      </c>
      <c r="C386" s="28">
        <v>70</v>
      </c>
      <c r="D386" s="100"/>
      <c r="E386" s="29"/>
      <c r="F386" s="157" t="s">
        <v>1907</v>
      </c>
      <c r="G386" s="158" t="s">
        <v>150</v>
      </c>
      <c r="H386" s="158"/>
      <c r="I386" s="158"/>
      <c r="J386" s="29" t="s">
        <v>1758</v>
      </c>
      <c r="K386" s="138" t="s">
        <v>624</v>
      </c>
      <c r="L386" s="182" t="s">
        <v>1350</v>
      </c>
      <c r="M386" s="164">
        <v>3000</v>
      </c>
      <c r="N386" s="143"/>
      <c r="O386" s="92" t="s">
        <v>2025</v>
      </c>
      <c r="P386" s="92" t="s">
        <v>2023</v>
      </c>
      <c r="Q386" s="92"/>
      <c r="R386" s="47">
        <v>9</v>
      </c>
      <c r="S386" s="176">
        <v>475</v>
      </c>
      <c r="T386" s="178">
        <v>20.6</v>
      </c>
      <c r="U386" s="71" t="s">
        <v>1932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66"/>
      <c r="AJ386" s="1"/>
      <c r="AK386" s="67"/>
      <c r="AL386" s="67"/>
      <c r="AM386" s="67"/>
    </row>
    <row r="387" spans="1:39" hidden="1" x14ac:dyDescent="0.45">
      <c r="A387" s="28">
        <f t="shared" si="8"/>
        <v>386</v>
      </c>
      <c r="B387" s="29" t="s">
        <v>1849</v>
      </c>
      <c r="C387" s="28">
        <v>71</v>
      </c>
      <c r="D387" s="100"/>
      <c r="E387" s="29"/>
      <c r="F387" s="157" t="s">
        <v>1908</v>
      </c>
      <c r="G387" s="158" t="s">
        <v>151</v>
      </c>
      <c r="H387" s="158"/>
      <c r="I387" s="158"/>
      <c r="J387" s="29" t="s">
        <v>1758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2023</v>
      </c>
      <c r="Q387" s="92"/>
      <c r="R387" s="47">
        <v>9</v>
      </c>
      <c r="S387" s="177">
        <v>469</v>
      </c>
      <c r="T387" s="179">
        <v>20.2</v>
      </c>
      <c r="U387" s="71" t="s">
        <v>1933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66"/>
      <c r="AJ387" s="1"/>
      <c r="AK387" s="67"/>
      <c r="AL387" s="67"/>
      <c r="AM387" s="67"/>
    </row>
    <row r="388" spans="1:39" hidden="1" x14ac:dyDescent="0.45">
      <c r="A388" s="28">
        <f t="shared" si="8"/>
        <v>387</v>
      </c>
      <c r="B388" s="29" t="s">
        <v>1849</v>
      </c>
      <c r="C388" s="28">
        <v>72</v>
      </c>
      <c r="D388" s="100"/>
      <c r="E388" s="29"/>
      <c r="F388" s="157" t="s">
        <v>1909</v>
      </c>
      <c r="G388" s="158" t="s">
        <v>151</v>
      </c>
      <c r="H388" s="158"/>
      <c r="I388" s="158"/>
      <c r="J388" s="29" t="s">
        <v>1758</v>
      </c>
      <c r="K388" s="138" t="s">
        <v>624</v>
      </c>
      <c r="L388" s="182" t="s">
        <v>2010</v>
      </c>
      <c r="M388" s="164">
        <v>2800</v>
      </c>
      <c r="N388" s="144"/>
      <c r="O388" s="92" t="s">
        <v>677</v>
      </c>
      <c r="P388" s="92" t="s">
        <v>2023</v>
      </c>
      <c r="Q388" s="92"/>
      <c r="R388" s="37">
        <v>12</v>
      </c>
      <c r="S388" s="176">
        <v>449</v>
      </c>
      <c r="T388" s="178">
        <v>19.600000000000001</v>
      </c>
      <c r="U388" s="71" t="s">
        <v>1959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66"/>
      <c r="AJ388" s="1"/>
      <c r="AK388" s="67"/>
      <c r="AL388" s="67"/>
      <c r="AM388" s="67"/>
    </row>
    <row r="389" spans="1:39" hidden="1" x14ac:dyDescent="0.45">
      <c r="A389" s="28">
        <f t="shared" si="8"/>
        <v>388</v>
      </c>
      <c r="B389" s="29" t="s">
        <v>1849</v>
      </c>
      <c r="C389" s="28">
        <v>73</v>
      </c>
      <c r="D389" s="100"/>
      <c r="E389" s="29"/>
      <c r="F389" s="157" t="s">
        <v>1910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2011</v>
      </c>
      <c r="M389" s="164">
        <v>2600</v>
      </c>
      <c r="N389" s="143"/>
      <c r="O389" s="92" t="s">
        <v>638</v>
      </c>
      <c r="P389" s="92" t="s">
        <v>2023</v>
      </c>
      <c r="Q389" s="92"/>
      <c r="R389" s="47">
        <v>9</v>
      </c>
      <c r="S389" s="177">
        <v>482</v>
      </c>
      <c r="T389" s="179">
        <v>19.600000000000001</v>
      </c>
      <c r="U389" s="71" t="s">
        <v>1934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66"/>
      <c r="AJ389" s="1"/>
      <c r="AK389" s="67"/>
      <c r="AL389" s="67"/>
      <c r="AM389" s="67"/>
    </row>
    <row r="390" spans="1:39" hidden="1" x14ac:dyDescent="0.45">
      <c r="A390" s="28">
        <f t="shared" si="8"/>
        <v>389</v>
      </c>
      <c r="B390" s="29" t="s">
        <v>1849</v>
      </c>
      <c r="C390" s="28">
        <v>74</v>
      </c>
      <c r="D390" s="100"/>
      <c r="E390" s="29"/>
      <c r="F390" s="157" t="s">
        <v>1911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2005</v>
      </c>
      <c r="M390" s="164">
        <v>4000</v>
      </c>
      <c r="N390" s="144"/>
      <c r="O390" s="92" t="s">
        <v>2025</v>
      </c>
      <c r="P390" s="92" t="s">
        <v>2023</v>
      </c>
      <c r="Q390" s="92"/>
      <c r="R390" s="46">
        <v>19</v>
      </c>
      <c r="S390" s="176">
        <v>476</v>
      </c>
      <c r="T390" s="178">
        <v>20.100000000000001</v>
      </c>
      <c r="U390" s="71" t="s">
        <v>1959</v>
      </c>
      <c r="V390" s="71"/>
      <c r="W390" s="46">
        <v>3</v>
      </c>
      <c r="X390" s="77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66"/>
      <c r="AJ390" s="1"/>
      <c r="AK390" s="67"/>
      <c r="AL390" s="67"/>
      <c r="AM390" s="67"/>
    </row>
    <row r="391" spans="1:39" hidden="1" x14ac:dyDescent="0.45">
      <c r="A391" s="28">
        <f t="shared" si="8"/>
        <v>390</v>
      </c>
      <c r="B391" s="29" t="s">
        <v>1849</v>
      </c>
      <c r="C391" s="28">
        <v>75</v>
      </c>
      <c r="D391" s="100"/>
      <c r="E391" s="29"/>
      <c r="F391" s="157" t="s">
        <v>1912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2025</v>
      </c>
      <c r="P391" s="92" t="s">
        <v>2023</v>
      </c>
      <c r="Q391" s="92"/>
      <c r="R391" s="46">
        <v>20</v>
      </c>
      <c r="S391" s="177">
        <v>411</v>
      </c>
      <c r="T391" s="179">
        <v>19.5</v>
      </c>
      <c r="U391" s="71" t="s">
        <v>1969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66"/>
      <c r="AJ391" s="1"/>
      <c r="AK391" s="67"/>
      <c r="AL391" s="67"/>
      <c r="AM391" s="67"/>
    </row>
    <row r="392" spans="1:39" hidden="1" x14ac:dyDescent="0.45">
      <c r="A392" s="28">
        <f t="shared" si="8"/>
        <v>391</v>
      </c>
      <c r="B392" s="29" t="s">
        <v>1849</v>
      </c>
      <c r="C392" s="28">
        <v>76</v>
      </c>
      <c r="D392" s="100"/>
      <c r="E392" s="29"/>
      <c r="F392" s="157" t="s">
        <v>1913</v>
      </c>
      <c r="G392" s="158" t="s">
        <v>150</v>
      </c>
      <c r="H392" s="158"/>
      <c r="I392" s="158"/>
      <c r="J392" s="29" t="s">
        <v>1764</v>
      </c>
      <c r="K392" s="138" t="s">
        <v>624</v>
      </c>
      <c r="L392" s="182" t="s">
        <v>1352</v>
      </c>
      <c r="M392" s="164">
        <v>5000</v>
      </c>
      <c r="N392" s="144"/>
      <c r="O392" s="92" t="s">
        <v>2023</v>
      </c>
      <c r="P392" s="92" t="s">
        <v>2023</v>
      </c>
      <c r="Q392" s="92" t="s">
        <v>2023</v>
      </c>
      <c r="R392" s="37">
        <v>12</v>
      </c>
      <c r="S392" s="176">
        <v>482</v>
      </c>
      <c r="T392" s="178">
        <v>21.1</v>
      </c>
      <c r="U392" s="71" t="s">
        <v>1970</v>
      </c>
      <c r="V392" s="71"/>
      <c r="W392" s="37">
        <v>12</v>
      </c>
      <c r="X392" s="77" t="s">
        <v>1981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66"/>
      <c r="AJ392" s="1"/>
      <c r="AK392" s="67"/>
      <c r="AL392" s="67"/>
      <c r="AM392" s="67"/>
    </row>
    <row r="393" spans="1:39" hidden="1" x14ac:dyDescent="0.45">
      <c r="A393" s="28">
        <f t="shared" si="8"/>
        <v>392</v>
      </c>
      <c r="B393" s="29" t="s">
        <v>1849</v>
      </c>
      <c r="C393" s="28">
        <v>77</v>
      </c>
      <c r="D393" s="100"/>
      <c r="E393" s="29"/>
      <c r="F393" s="157" t="s">
        <v>1914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2012</v>
      </c>
      <c r="M393" s="164">
        <v>3200</v>
      </c>
      <c r="N393" s="144"/>
      <c r="O393" s="92" t="s">
        <v>2021</v>
      </c>
      <c r="P393" s="92" t="s">
        <v>2023</v>
      </c>
      <c r="Q393" s="92"/>
      <c r="R393" s="46">
        <v>16</v>
      </c>
      <c r="S393" s="177">
        <v>421</v>
      </c>
      <c r="T393" s="180">
        <v>18.7</v>
      </c>
      <c r="U393" s="71" t="s">
        <v>1959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66"/>
      <c r="AJ393" s="1"/>
      <c r="AK393" s="67"/>
      <c r="AL393" s="67"/>
      <c r="AM393" s="67"/>
    </row>
    <row r="394" spans="1:39" hidden="1" x14ac:dyDescent="0.45">
      <c r="A394" s="28">
        <f t="shared" si="8"/>
        <v>393</v>
      </c>
      <c r="B394" s="29" t="s">
        <v>1849</v>
      </c>
      <c r="C394" s="28">
        <v>78</v>
      </c>
      <c r="D394" s="100"/>
      <c r="E394" s="29"/>
      <c r="F394" s="157" t="s">
        <v>1915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2026</v>
      </c>
      <c r="P394" s="92" t="s">
        <v>2023</v>
      </c>
      <c r="Q394" s="92" t="s">
        <v>2023</v>
      </c>
      <c r="R394" s="47">
        <v>9</v>
      </c>
      <c r="S394" s="176">
        <v>475</v>
      </c>
      <c r="T394" s="178">
        <v>20.8</v>
      </c>
      <c r="U394" s="71" t="s">
        <v>1967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66"/>
      <c r="AJ394" s="1"/>
      <c r="AK394" s="67"/>
      <c r="AL394" s="67"/>
      <c r="AM394" s="67"/>
    </row>
    <row r="395" spans="1:39" hidden="1" x14ac:dyDescent="0.45">
      <c r="A395" s="28">
        <f t="shared" si="8"/>
        <v>394</v>
      </c>
      <c r="B395" s="29" t="s">
        <v>1849</v>
      </c>
      <c r="C395" s="28">
        <v>79</v>
      </c>
      <c r="D395" s="100"/>
      <c r="E395" s="29"/>
      <c r="F395" s="157" t="s">
        <v>1916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2013</v>
      </c>
      <c r="M395" s="164">
        <v>3000</v>
      </c>
      <c r="N395" s="144"/>
      <c r="O395" s="92" t="s">
        <v>2021</v>
      </c>
      <c r="P395" s="92" t="s">
        <v>2023</v>
      </c>
      <c r="Q395" s="92" t="s">
        <v>2023</v>
      </c>
      <c r="R395" s="46">
        <v>19</v>
      </c>
      <c r="S395" s="177">
        <v>438</v>
      </c>
      <c r="T395" s="179">
        <v>21.5</v>
      </c>
      <c r="U395" s="71" t="s">
        <v>1959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66"/>
      <c r="AJ395" s="1"/>
      <c r="AK395" s="67"/>
      <c r="AL395" s="67"/>
      <c r="AM395" s="67"/>
    </row>
    <row r="396" spans="1:39" hidden="1" x14ac:dyDescent="0.45">
      <c r="A396" s="28">
        <f t="shared" si="8"/>
        <v>395</v>
      </c>
      <c r="B396" s="29" t="s">
        <v>1849</v>
      </c>
      <c r="C396" s="28">
        <v>80</v>
      </c>
      <c r="D396" s="100"/>
      <c r="E396" s="29"/>
      <c r="F396" s="157" t="s">
        <v>1917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2024</v>
      </c>
      <c r="P396" s="92" t="s">
        <v>2023</v>
      </c>
      <c r="Q396" s="92"/>
      <c r="R396" s="37">
        <v>12</v>
      </c>
      <c r="S396" s="176">
        <v>444</v>
      </c>
      <c r="T396" s="178">
        <v>19.100000000000001</v>
      </c>
      <c r="U396" s="71" t="s">
        <v>1960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66"/>
      <c r="AJ396" s="1"/>
      <c r="AK396" s="67"/>
      <c r="AL396" s="67"/>
      <c r="AM396" s="67"/>
    </row>
    <row r="397" spans="1:39" hidden="1" x14ac:dyDescent="0.45">
      <c r="A397" s="28">
        <f t="shared" si="8"/>
        <v>396</v>
      </c>
      <c r="B397" s="29" t="s">
        <v>1849</v>
      </c>
      <c r="C397" s="28">
        <v>81</v>
      </c>
      <c r="D397" s="100"/>
      <c r="E397" s="29"/>
      <c r="F397" s="157" t="s">
        <v>1918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2014</v>
      </c>
      <c r="M397" s="164">
        <v>2400</v>
      </c>
      <c r="N397" s="144"/>
      <c r="O397" s="92" t="s">
        <v>2026</v>
      </c>
      <c r="P397" s="92" t="s">
        <v>2023</v>
      </c>
      <c r="Q397" s="92"/>
      <c r="R397" s="46">
        <v>17</v>
      </c>
      <c r="S397" s="177">
        <v>450</v>
      </c>
      <c r="T397" s="179">
        <v>20.3</v>
      </c>
      <c r="U397" s="71" t="s">
        <v>1959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66"/>
      <c r="AJ397" s="1"/>
      <c r="AK397" s="67"/>
      <c r="AL397" s="67"/>
      <c r="AM397" s="67"/>
    </row>
    <row r="398" spans="1:39" hidden="1" x14ac:dyDescent="0.45">
      <c r="A398" s="28">
        <f t="shared" si="8"/>
        <v>397</v>
      </c>
      <c r="B398" s="29" t="s">
        <v>1849</v>
      </c>
      <c r="C398" s="28">
        <v>82</v>
      </c>
      <c r="D398" s="100"/>
      <c r="E398" s="29"/>
      <c r="F398" s="157" t="s">
        <v>2371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2023</v>
      </c>
      <c r="Q398" s="92" t="s">
        <v>2023</v>
      </c>
      <c r="R398" s="37">
        <v>8</v>
      </c>
      <c r="S398" s="176">
        <v>404</v>
      </c>
      <c r="T398" s="178">
        <v>20.100000000000001</v>
      </c>
      <c r="U398" s="71" t="s">
        <v>1938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66"/>
      <c r="AJ398" s="1"/>
      <c r="AK398" s="67" t="s">
        <v>2332</v>
      </c>
      <c r="AL398" s="67"/>
      <c r="AM398" s="67"/>
    </row>
    <row r="399" spans="1:39" hidden="1" x14ac:dyDescent="0.45">
      <c r="A399" s="28">
        <f t="shared" si="8"/>
        <v>398</v>
      </c>
      <c r="B399" s="29" t="s">
        <v>1849</v>
      </c>
      <c r="C399" s="28">
        <v>83</v>
      </c>
      <c r="D399" s="100"/>
      <c r="E399" s="29"/>
      <c r="F399" s="157" t="s">
        <v>1919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2015</v>
      </c>
      <c r="M399" s="164">
        <v>2800</v>
      </c>
      <c r="N399" s="144"/>
      <c r="O399" s="92" t="s">
        <v>2024</v>
      </c>
      <c r="P399" s="92" t="s">
        <v>2023</v>
      </c>
      <c r="Q399" s="92" t="s">
        <v>2023</v>
      </c>
      <c r="R399" s="37">
        <v>10</v>
      </c>
      <c r="S399" s="177">
        <v>436</v>
      </c>
      <c r="T399" s="179">
        <v>19.3</v>
      </c>
      <c r="U399" s="71" t="s">
        <v>1954</v>
      </c>
      <c r="V399" s="71"/>
      <c r="W399" s="46">
        <v>3</v>
      </c>
      <c r="X399" s="77" t="s">
        <v>1982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66"/>
      <c r="AJ399" s="1"/>
      <c r="AK399" s="67"/>
      <c r="AL399" s="67"/>
      <c r="AM399" s="67"/>
    </row>
    <row r="400" spans="1:39" hidden="1" x14ac:dyDescent="0.45">
      <c r="A400" s="28">
        <f t="shared" si="8"/>
        <v>399</v>
      </c>
      <c r="B400" s="29" t="s">
        <v>1849</v>
      </c>
      <c r="C400" s="28">
        <v>84</v>
      </c>
      <c r="D400" s="100"/>
      <c r="E400" s="29" t="s">
        <v>2565</v>
      </c>
      <c r="F400" s="157" t="s">
        <v>2056</v>
      </c>
      <c r="G400" s="158" t="s">
        <v>150</v>
      </c>
      <c r="H400" s="158"/>
      <c r="I400" s="158"/>
      <c r="J400" s="29" t="s">
        <v>1547</v>
      </c>
      <c r="K400" s="138" t="s">
        <v>624</v>
      </c>
      <c r="L400" s="182" t="s">
        <v>2016</v>
      </c>
      <c r="M400" s="164">
        <v>2600</v>
      </c>
      <c r="N400" s="143" t="s">
        <v>641</v>
      </c>
      <c r="O400" s="92" t="s">
        <v>640</v>
      </c>
      <c r="P400" s="92" t="s">
        <v>2023</v>
      </c>
      <c r="Q400" s="92"/>
      <c r="R400" s="47">
        <v>9</v>
      </c>
      <c r="S400" s="176">
        <v>448</v>
      </c>
      <c r="T400" s="178">
        <v>20.399999999999999</v>
      </c>
      <c r="U400" s="71" t="s">
        <v>1935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66"/>
      <c r="AJ400" s="1"/>
      <c r="AK400" s="67"/>
      <c r="AL400" s="67"/>
      <c r="AM400" s="67"/>
    </row>
    <row r="401" spans="1:39" hidden="1" x14ac:dyDescent="0.45">
      <c r="A401" s="28">
        <v>400</v>
      </c>
      <c r="B401" s="29" t="s">
        <v>1849</v>
      </c>
      <c r="C401" s="28">
        <v>85</v>
      </c>
      <c r="D401" s="100"/>
      <c r="E401" s="29"/>
      <c r="F401" s="157" t="s">
        <v>1920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2017</v>
      </c>
      <c r="M401" s="164">
        <v>2800</v>
      </c>
      <c r="N401" s="175"/>
      <c r="O401" s="92" t="s">
        <v>2022</v>
      </c>
      <c r="P401" s="92" t="s">
        <v>2023</v>
      </c>
      <c r="Q401" s="92"/>
      <c r="R401" s="37">
        <v>7</v>
      </c>
      <c r="S401" s="177">
        <v>441</v>
      </c>
      <c r="T401" s="179">
        <v>19.2</v>
      </c>
      <c r="U401" s="71" t="s">
        <v>1942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67"/>
      <c r="AL401" s="67"/>
      <c r="AM401" s="67"/>
    </row>
    <row r="402" spans="1:39" hidden="1" x14ac:dyDescent="0.45">
      <c r="A402" s="28">
        <v>401</v>
      </c>
      <c r="B402" s="29" t="s">
        <v>1849</v>
      </c>
      <c r="C402" s="28">
        <v>86</v>
      </c>
      <c r="D402" s="100"/>
      <c r="E402" s="29"/>
      <c r="F402" s="157" t="s">
        <v>1921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2018</v>
      </c>
      <c r="M402" s="164">
        <v>3600</v>
      </c>
      <c r="N402" s="175" t="s">
        <v>641</v>
      </c>
      <c r="O402" s="92" t="s">
        <v>2021</v>
      </c>
      <c r="P402" s="92" t="s">
        <v>2023</v>
      </c>
      <c r="Q402" s="92" t="s">
        <v>2023</v>
      </c>
      <c r="R402" s="37">
        <v>10</v>
      </c>
      <c r="S402" s="176">
        <v>453</v>
      </c>
      <c r="T402" s="178">
        <v>20</v>
      </c>
      <c r="U402" s="71" t="s">
        <v>1936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67"/>
      <c r="AL402" s="67"/>
      <c r="AM402" s="67"/>
    </row>
    <row r="403" spans="1:39" hidden="1" x14ac:dyDescent="0.45">
      <c r="A403" s="28">
        <v>402</v>
      </c>
      <c r="B403" s="29" t="s">
        <v>1849</v>
      </c>
      <c r="C403" s="28">
        <v>87</v>
      </c>
      <c r="D403" s="100"/>
      <c r="E403" s="29"/>
      <c r="F403" s="157" t="s">
        <v>1922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2023</v>
      </c>
      <c r="P403" s="92" t="s">
        <v>2023</v>
      </c>
      <c r="Q403" s="92"/>
      <c r="R403" s="46">
        <v>20</v>
      </c>
      <c r="S403" s="177">
        <v>450</v>
      </c>
      <c r="T403" s="179">
        <v>20.2</v>
      </c>
      <c r="U403" s="71" t="s">
        <v>1971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67"/>
      <c r="AL403" s="67"/>
      <c r="AM403" s="67"/>
    </row>
    <row r="404" spans="1:39" hidden="1" x14ac:dyDescent="0.45">
      <c r="A404" s="28">
        <v>403</v>
      </c>
      <c r="B404" s="29" t="s">
        <v>1849</v>
      </c>
      <c r="C404" s="28">
        <v>88</v>
      </c>
      <c r="D404" s="100"/>
      <c r="E404" s="29"/>
      <c r="F404" s="157" t="s">
        <v>1923</v>
      </c>
      <c r="G404" s="158" t="s">
        <v>150</v>
      </c>
      <c r="H404" s="29"/>
      <c r="I404" s="29"/>
      <c r="J404" s="29" t="s">
        <v>1929</v>
      </c>
      <c r="K404" s="138" t="s">
        <v>624</v>
      </c>
      <c r="L404" s="182" t="s">
        <v>1361</v>
      </c>
      <c r="M404" s="164">
        <v>3000</v>
      </c>
      <c r="N404" s="175"/>
      <c r="O404" s="92" t="s">
        <v>2024</v>
      </c>
      <c r="P404" s="92" t="s">
        <v>2023</v>
      </c>
      <c r="Q404" s="92"/>
      <c r="R404" s="46">
        <v>14</v>
      </c>
      <c r="S404" s="176">
        <v>416</v>
      </c>
      <c r="T404" s="178">
        <v>20.3</v>
      </c>
      <c r="U404" s="71" t="s">
        <v>1948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67"/>
      <c r="AL404" s="67"/>
      <c r="AM404" s="67"/>
    </row>
    <row r="405" spans="1:39" hidden="1" x14ac:dyDescent="0.45">
      <c r="A405" s="28">
        <v>404</v>
      </c>
      <c r="B405" s="29" t="s">
        <v>1849</v>
      </c>
      <c r="C405" s="28">
        <v>89</v>
      </c>
      <c r="D405" s="100"/>
      <c r="E405" s="29"/>
      <c r="F405" s="157" t="s">
        <v>2541</v>
      </c>
      <c r="G405" s="158" t="s">
        <v>150</v>
      </c>
      <c r="H405" s="29"/>
      <c r="I405" s="29"/>
      <c r="J405" s="29" t="s">
        <v>2530</v>
      </c>
      <c r="K405" s="138" t="s">
        <v>624</v>
      </c>
      <c r="L405" s="183" t="s">
        <v>2019</v>
      </c>
      <c r="M405" s="164">
        <v>3600</v>
      </c>
      <c r="N405" s="175" t="s">
        <v>639</v>
      </c>
      <c r="O405" s="92" t="s">
        <v>640</v>
      </c>
      <c r="P405" s="92" t="s">
        <v>2023</v>
      </c>
      <c r="Q405" s="92" t="s">
        <v>2023</v>
      </c>
      <c r="R405" s="37">
        <v>5</v>
      </c>
      <c r="S405" s="177">
        <v>460</v>
      </c>
      <c r="T405" s="179">
        <v>20</v>
      </c>
      <c r="U405" s="71" t="s">
        <v>1942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67"/>
      <c r="AL405" s="67"/>
      <c r="AM405" s="67"/>
    </row>
    <row r="406" spans="1:39" hidden="1" x14ac:dyDescent="0.45">
      <c r="A406" s="28">
        <v>405</v>
      </c>
      <c r="B406" s="29" t="s">
        <v>1849</v>
      </c>
      <c r="C406" s="28">
        <v>90</v>
      </c>
      <c r="D406" s="100"/>
      <c r="E406" s="29"/>
      <c r="F406" s="157" t="s">
        <v>1924</v>
      </c>
      <c r="G406" s="158" t="s">
        <v>150</v>
      </c>
      <c r="H406" s="29"/>
      <c r="I406" s="29"/>
      <c r="J406" s="29" t="s">
        <v>1759</v>
      </c>
      <c r="K406" s="138" t="s">
        <v>624</v>
      </c>
      <c r="L406" s="182" t="s">
        <v>2005</v>
      </c>
      <c r="M406" s="164">
        <v>3000</v>
      </c>
      <c r="N406" s="175"/>
      <c r="O406" s="92" t="s">
        <v>2024</v>
      </c>
      <c r="P406" s="92" t="s">
        <v>2023</v>
      </c>
      <c r="Q406" s="92"/>
      <c r="R406" s="37">
        <v>10</v>
      </c>
      <c r="S406" s="176">
        <v>436</v>
      </c>
      <c r="T406" s="178">
        <v>21</v>
      </c>
      <c r="U406" s="71" t="s">
        <v>1936</v>
      </c>
      <c r="V406" s="71"/>
      <c r="W406" s="46">
        <v>3</v>
      </c>
      <c r="X406" s="71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67"/>
      <c r="AL406" s="67"/>
      <c r="AM406" s="67"/>
    </row>
    <row r="407" spans="1:39" hidden="1" x14ac:dyDescent="0.45">
      <c r="A407" s="28">
        <v>406</v>
      </c>
      <c r="B407" s="29" t="s">
        <v>1849</v>
      </c>
      <c r="C407" s="28">
        <v>91</v>
      </c>
      <c r="D407" s="100"/>
      <c r="E407" s="29"/>
      <c r="F407" s="157" t="s">
        <v>1925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2004</v>
      </c>
      <c r="M407" s="164">
        <v>5000</v>
      </c>
      <c r="N407" s="175"/>
      <c r="O407" s="92" t="s">
        <v>2022</v>
      </c>
      <c r="P407" s="92" t="s">
        <v>2023</v>
      </c>
      <c r="Q407" s="92"/>
      <c r="R407" s="37">
        <v>7</v>
      </c>
      <c r="S407" s="177">
        <v>424</v>
      </c>
      <c r="T407" s="179">
        <v>19.7</v>
      </c>
      <c r="U407" s="71" t="s">
        <v>1972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67"/>
      <c r="AL407" s="67"/>
      <c r="AM407" s="67"/>
    </row>
    <row r="408" spans="1:39" hidden="1" x14ac:dyDescent="0.45">
      <c r="A408" s="28">
        <v>407</v>
      </c>
      <c r="B408" s="29" t="s">
        <v>1849</v>
      </c>
      <c r="C408" s="28">
        <v>92</v>
      </c>
      <c r="D408" s="100"/>
      <c r="E408" s="29" t="s">
        <v>2566</v>
      </c>
      <c r="F408" s="188" t="s">
        <v>2057</v>
      </c>
      <c r="G408" s="189" t="s">
        <v>150</v>
      </c>
      <c r="H408" s="190"/>
      <c r="I408" s="190"/>
      <c r="J408" s="190" t="s">
        <v>1564</v>
      </c>
      <c r="K408" s="156" t="s">
        <v>624</v>
      </c>
      <c r="L408" s="191" t="s">
        <v>2020</v>
      </c>
      <c r="M408" s="165">
        <v>4400</v>
      </c>
      <c r="N408" s="175" t="s">
        <v>639</v>
      </c>
      <c r="O408" s="92" t="s">
        <v>640</v>
      </c>
      <c r="P408" s="92" t="s">
        <v>2023</v>
      </c>
      <c r="Q408" s="92" t="s">
        <v>2023</v>
      </c>
      <c r="R408" s="37">
        <v>6</v>
      </c>
      <c r="S408" s="198">
        <v>441</v>
      </c>
      <c r="T408" s="199">
        <v>20.9</v>
      </c>
      <c r="U408" s="71" t="s">
        <v>1942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67"/>
      <c r="AL408" s="67"/>
      <c r="AM408" s="67"/>
    </row>
    <row r="409" spans="1:39" ht="18.600000000000001" hidden="1" customHeight="1" x14ac:dyDescent="0.45">
      <c r="A409" s="169">
        <f t="shared" ref="A409:A440" si="9">SUM(A309+100)</f>
        <v>408</v>
      </c>
      <c r="B409" s="171" t="s">
        <v>1930</v>
      </c>
      <c r="C409" s="169">
        <v>1</v>
      </c>
      <c r="D409" s="208"/>
      <c r="E409" s="171"/>
      <c r="F409" s="193" t="s">
        <v>2115</v>
      </c>
      <c r="G409" s="194" t="s">
        <v>2116</v>
      </c>
      <c r="H409" s="169"/>
      <c r="I409" s="169"/>
      <c r="J409" s="195" t="s">
        <v>2117</v>
      </c>
      <c r="K409" s="37" t="s">
        <v>2118</v>
      </c>
      <c r="L409" s="192" t="s">
        <v>2119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1944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67"/>
      <c r="AL409" s="67"/>
      <c r="AM409" s="67"/>
    </row>
    <row r="410" spans="1:39" ht="18.600000000000001" hidden="1" customHeight="1" x14ac:dyDescent="0.45">
      <c r="A410" s="169">
        <f t="shared" si="9"/>
        <v>409</v>
      </c>
      <c r="B410" s="171" t="s">
        <v>1930</v>
      </c>
      <c r="C410" s="169">
        <v>2</v>
      </c>
      <c r="D410" s="208"/>
      <c r="E410" s="171"/>
      <c r="F410" s="193" t="s">
        <v>2120</v>
      </c>
      <c r="G410" s="194" t="s">
        <v>2116</v>
      </c>
      <c r="H410" s="169"/>
      <c r="I410" s="169"/>
      <c r="J410" s="195" t="s">
        <v>2117</v>
      </c>
      <c r="K410" s="37" t="s">
        <v>2118</v>
      </c>
      <c r="L410" s="192" t="s">
        <v>2121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2190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67"/>
      <c r="AL410" s="67"/>
      <c r="AM410" s="67"/>
    </row>
    <row r="411" spans="1:39" ht="18.600000000000001" hidden="1" customHeight="1" x14ac:dyDescent="0.45">
      <c r="A411" s="169">
        <f t="shared" si="9"/>
        <v>410</v>
      </c>
      <c r="B411" s="171" t="s">
        <v>1930</v>
      </c>
      <c r="C411" s="169">
        <v>3</v>
      </c>
      <c r="D411" s="208"/>
      <c r="E411" s="171"/>
      <c r="F411" s="193" t="s">
        <v>2326</v>
      </c>
      <c r="G411" s="194" t="s">
        <v>2116</v>
      </c>
      <c r="H411" s="169"/>
      <c r="I411" s="169"/>
      <c r="J411" s="195" t="s">
        <v>2117</v>
      </c>
      <c r="K411" s="37" t="s">
        <v>2122</v>
      </c>
      <c r="L411" s="192" t="s">
        <v>2123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2432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72" t="s">
        <v>2372</v>
      </c>
      <c r="AL411" s="194" t="s">
        <v>2132</v>
      </c>
      <c r="AM411" s="13"/>
    </row>
    <row r="412" spans="1:39" ht="18.600000000000001" hidden="1" customHeight="1" x14ac:dyDescent="0.45">
      <c r="A412" s="169">
        <f t="shared" si="9"/>
        <v>411</v>
      </c>
      <c r="B412" s="171" t="s">
        <v>1930</v>
      </c>
      <c r="C412" s="169">
        <v>4</v>
      </c>
      <c r="D412" s="208"/>
      <c r="E412" s="213"/>
      <c r="F412" s="193" t="s">
        <v>2124</v>
      </c>
      <c r="G412" s="194" t="s">
        <v>2116</v>
      </c>
      <c r="H412" s="173"/>
      <c r="I412" s="173"/>
      <c r="J412" s="195" t="s">
        <v>2117</v>
      </c>
      <c r="K412" s="37" t="s">
        <v>2118</v>
      </c>
      <c r="L412" s="192" t="s">
        <v>2125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2191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spans="1:39" ht="18.600000000000001" hidden="1" customHeight="1" x14ac:dyDescent="0.45">
      <c r="A413" s="169">
        <f t="shared" si="9"/>
        <v>412</v>
      </c>
      <c r="B413" s="171" t="s">
        <v>1930</v>
      </c>
      <c r="C413" s="169">
        <v>5</v>
      </c>
      <c r="D413" s="208"/>
      <c r="E413" s="213"/>
      <c r="F413" s="193" t="s">
        <v>2374</v>
      </c>
      <c r="G413" s="194" t="s">
        <v>2116</v>
      </c>
      <c r="H413" s="173"/>
      <c r="I413" s="173"/>
      <c r="J413" s="195" t="s">
        <v>2117</v>
      </c>
      <c r="K413" s="37" t="s">
        <v>2118</v>
      </c>
      <c r="L413" s="192" t="s">
        <v>2126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2191</v>
      </c>
      <c r="V413" s="205" t="s">
        <v>2425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195" t="s">
        <v>2117</v>
      </c>
      <c r="AL413" s="194" t="s">
        <v>2116</v>
      </c>
      <c r="AM413" s="13"/>
    </row>
    <row r="414" spans="1:39" ht="18.600000000000001" hidden="1" customHeight="1" x14ac:dyDescent="0.45">
      <c r="A414" s="169">
        <f t="shared" si="9"/>
        <v>413</v>
      </c>
      <c r="B414" s="171" t="s">
        <v>1930</v>
      </c>
      <c r="C414" s="169">
        <v>6</v>
      </c>
      <c r="D414" s="208"/>
      <c r="E414" s="213"/>
      <c r="F414" s="193" t="s">
        <v>2127</v>
      </c>
      <c r="G414" s="194" t="s">
        <v>2116</v>
      </c>
      <c r="H414" s="173"/>
      <c r="I414" s="173"/>
      <c r="J414" s="195" t="s">
        <v>2117</v>
      </c>
      <c r="K414" s="37" t="s">
        <v>2118</v>
      </c>
      <c r="L414" s="192" t="s">
        <v>2128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spans="1:39" ht="18.600000000000001" hidden="1" customHeight="1" x14ac:dyDescent="0.45">
      <c r="A415" s="169">
        <f t="shared" si="9"/>
        <v>414</v>
      </c>
      <c r="B415" s="171" t="s">
        <v>1930</v>
      </c>
      <c r="C415" s="169">
        <v>7</v>
      </c>
      <c r="D415" s="208"/>
      <c r="E415" s="213"/>
      <c r="F415" s="193" t="s">
        <v>2129</v>
      </c>
      <c r="G415" s="194" t="s">
        <v>2116</v>
      </c>
      <c r="H415" s="173"/>
      <c r="I415" s="173"/>
      <c r="J415" s="195" t="s">
        <v>2117</v>
      </c>
      <c r="K415" s="37" t="s">
        <v>2118</v>
      </c>
      <c r="L415" s="192" t="s">
        <v>2130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spans="1:39" ht="18.600000000000001" hidden="1" customHeight="1" x14ac:dyDescent="0.45">
      <c r="A416" s="169">
        <f t="shared" si="9"/>
        <v>415</v>
      </c>
      <c r="B416" s="171" t="s">
        <v>1930</v>
      </c>
      <c r="C416" s="169">
        <v>8</v>
      </c>
      <c r="D416" s="208"/>
      <c r="E416" s="213"/>
      <c r="F416" s="193" t="s">
        <v>2131</v>
      </c>
      <c r="G416" s="194" t="s">
        <v>2132</v>
      </c>
      <c r="H416" s="173"/>
      <c r="I416" s="173"/>
      <c r="J416" s="195" t="s">
        <v>2117</v>
      </c>
      <c r="K416" s="37" t="s">
        <v>2118</v>
      </c>
      <c r="L416" s="192" t="s">
        <v>2133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2192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spans="1:39" ht="18.600000000000001" hidden="1" customHeight="1" x14ac:dyDescent="0.45">
      <c r="A417" s="169">
        <f t="shared" si="9"/>
        <v>416</v>
      </c>
      <c r="B417" s="171" t="s">
        <v>1930</v>
      </c>
      <c r="C417" s="169">
        <v>9</v>
      </c>
      <c r="D417" s="208"/>
      <c r="E417" s="213"/>
      <c r="F417" s="193" t="s">
        <v>2134</v>
      </c>
      <c r="G417" s="194" t="s">
        <v>2132</v>
      </c>
      <c r="H417" s="173"/>
      <c r="I417" s="173"/>
      <c r="J417" s="195" t="s">
        <v>2117</v>
      </c>
      <c r="K417" s="37" t="s">
        <v>2118</v>
      </c>
      <c r="L417" s="192" t="s">
        <v>2135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1755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</row>
    <row r="418" spans="1:39" ht="18.600000000000001" hidden="1" customHeight="1" x14ac:dyDescent="0.45">
      <c r="A418" s="169">
        <f t="shared" si="9"/>
        <v>417</v>
      </c>
      <c r="B418" s="171" t="s">
        <v>1930</v>
      </c>
      <c r="C418" s="169">
        <v>10</v>
      </c>
      <c r="D418" s="208"/>
      <c r="E418" s="213"/>
      <c r="F418" s="193" t="s">
        <v>2375</v>
      </c>
      <c r="G418" s="194" t="s">
        <v>2132</v>
      </c>
      <c r="H418" s="173"/>
      <c r="I418" s="173"/>
      <c r="J418" s="195" t="s">
        <v>2117</v>
      </c>
      <c r="K418" s="37" t="s">
        <v>2122</v>
      </c>
      <c r="L418" s="192" t="s">
        <v>2136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2193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 t="s">
        <v>2332</v>
      </c>
      <c r="AL418" s="67"/>
      <c r="AM418" s="67"/>
    </row>
    <row r="419" spans="1:39" ht="18.600000000000001" hidden="1" customHeight="1" x14ac:dyDescent="0.45">
      <c r="A419" s="169">
        <f t="shared" si="9"/>
        <v>418</v>
      </c>
      <c r="B419" s="171" t="s">
        <v>1930</v>
      </c>
      <c r="C419" s="169">
        <v>11</v>
      </c>
      <c r="D419" s="208"/>
      <c r="E419" s="213"/>
      <c r="F419" s="193" t="s">
        <v>2137</v>
      </c>
      <c r="G419" s="194" t="s">
        <v>2132</v>
      </c>
      <c r="H419" s="173"/>
      <c r="I419" s="173"/>
      <c r="J419" s="195" t="s">
        <v>2117</v>
      </c>
      <c r="K419" s="37" t="s">
        <v>2118</v>
      </c>
      <c r="L419" s="192" t="s">
        <v>2119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2193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spans="1:39" ht="18.600000000000001" hidden="1" customHeight="1" x14ac:dyDescent="0.45">
      <c r="A420" s="169">
        <f t="shared" si="9"/>
        <v>419</v>
      </c>
      <c r="B420" s="171" t="s">
        <v>1930</v>
      </c>
      <c r="C420" s="169">
        <v>12</v>
      </c>
      <c r="D420" s="208"/>
      <c r="E420" s="213"/>
      <c r="F420" s="193" t="s">
        <v>2138</v>
      </c>
      <c r="G420" s="194" t="s">
        <v>2132</v>
      </c>
      <c r="H420" s="173"/>
      <c r="I420" s="173"/>
      <c r="J420" s="195" t="s">
        <v>2113</v>
      </c>
      <c r="K420" s="37" t="s">
        <v>2118</v>
      </c>
      <c r="L420" s="192" t="s">
        <v>2130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spans="1:39" ht="18.600000000000001" hidden="1" customHeight="1" x14ac:dyDescent="0.45">
      <c r="A421" s="169">
        <f t="shared" si="9"/>
        <v>420</v>
      </c>
      <c r="B421" s="171" t="s">
        <v>1930</v>
      </c>
      <c r="C421" s="169">
        <v>13</v>
      </c>
      <c r="D421" s="208"/>
      <c r="E421" s="213"/>
      <c r="F421" s="193" t="s">
        <v>2139</v>
      </c>
      <c r="G421" s="194" t="s">
        <v>2132</v>
      </c>
      <c r="H421" s="173"/>
      <c r="I421" s="173"/>
      <c r="J421" s="195" t="s">
        <v>2114</v>
      </c>
      <c r="K421" s="37" t="s">
        <v>2118</v>
      </c>
      <c r="L421" s="192" t="s">
        <v>2133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spans="1:39" ht="18.600000000000001" hidden="1" customHeight="1" x14ac:dyDescent="0.45">
      <c r="A422" s="169">
        <f t="shared" si="9"/>
        <v>421</v>
      </c>
      <c r="B422" s="171" t="s">
        <v>1930</v>
      </c>
      <c r="C422" s="169">
        <v>14</v>
      </c>
      <c r="D422" s="208"/>
      <c r="E422" s="213"/>
      <c r="F422" s="193" t="s">
        <v>2140</v>
      </c>
      <c r="G422" s="194" t="s">
        <v>2116</v>
      </c>
      <c r="H422" s="173"/>
      <c r="I422" s="173"/>
      <c r="J422" s="195" t="s">
        <v>2141</v>
      </c>
      <c r="K422" s="37" t="s">
        <v>2118</v>
      </c>
      <c r="L422" s="192" t="s">
        <v>2142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spans="1:39" ht="18.600000000000001" hidden="1" customHeight="1" x14ac:dyDescent="0.45">
      <c r="A423" s="169">
        <f t="shared" si="9"/>
        <v>422</v>
      </c>
      <c r="B423" s="171" t="s">
        <v>1930</v>
      </c>
      <c r="C423" s="169">
        <v>15</v>
      </c>
      <c r="D423" s="208"/>
      <c r="E423" s="213"/>
      <c r="F423" s="193" t="s">
        <v>2143</v>
      </c>
      <c r="G423" s="194" t="s">
        <v>2132</v>
      </c>
      <c r="H423" s="173"/>
      <c r="I423" s="173"/>
      <c r="J423" s="195" t="s">
        <v>2141</v>
      </c>
      <c r="K423" s="37" t="s">
        <v>2118</v>
      </c>
      <c r="L423" s="192" t="s">
        <v>2144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spans="1:39" ht="18.600000000000001" hidden="1" customHeight="1" x14ac:dyDescent="0.45">
      <c r="A424" s="169">
        <f t="shared" si="9"/>
        <v>423</v>
      </c>
      <c r="B424" s="171" t="s">
        <v>1930</v>
      </c>
      <c r="C424" s="169">
        <v>16</v>
      </c>
      <c r="D424" s="208"/>
      <c r="E424" s="213"/>
      <c r="F424" s="193" t="s">
        <v>2248</v>
      </c>
      <c r="G424" s="194" t="s">
        <v>2132</v>
      </c>
      <c r="H424" s="173"/>
      <c r="I424" s="173"/>
      <c r="J424" s="195" t="s">
        <v>2141</v>
      </c>
      <c r="K424" s="37" t="s">
        <v>2118</v>
      </c>
      <c r="L424" s="192" t="s">
        <v>2145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spans="1:39" ht="18.600000000000001" hidden="1" customHeight="1" x14ac:dyDescent="0.45">
      <c r="A425" s="169">
        <f t="shared" si="9"/>
        <v>424</v>
      </c>
      <c r="B425" s="171" t="s">
        <v>1930</v>
      </c>
      <c r="C425" s="169">
        <v>17</v>
      </c>
      <c r="D425" s="208"/>
      <c r="E425" s="213"/>
      <c r="F425" s="193" t="s">
        <v>2146</v>
      </c>
      <c r="G425" s="194" t="s">
        <v>2132</v>
      </c>
      <c r="H425" s="173"/>
      <c r="I425" s="173"/>
      <c r="J425" s="195" t="s">
        <v>2147</v>
      </c>
      <c r="K425" s="37" t="s">
        <v>2118</v>
      </c>
      <c r="L425" s="192" t="s">
        <v>2144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2194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spans="1:39" ht="18.600000000000001" hidden="1" customHeight="1" x14ac:dyDescent="0.45">
      <c r="A426" s="169">
        <f t="shared" si="9"/>
        <v>425</v>
      </c>
      <c r="B426" s="171" t="s">
        <v>1930</v>
      </c>
      <c r="C426" s="169">
        <v>18</v>
      </c>
      <c r="D426" s="208"/>
      <c r="E426" s="213" t="s">
        <v>2564</v>
      </c>
      <c r="F426" s="193" t="s">
        <v>2148</v>
      </c>
      <c r="G426" s="194" t="s">
        <v>2116</v>
      </c>
      <c r="H426" s="173"/>
      <c r="I426" s="173"/>
      <c r="J426" s="195" t="s">
        <v>2149</v>
      </c>
      <c r="K426" s="37" t="s">
        <v>2118</v>
      </c>
      <c r="L426" s="192" t="s">
        <v>2150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2243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spans="1:39" ht="18.600000000000001" hidden="1" customHeight="1" x14ac:dyDescent="0.45">
      <c r="A427" s="169">
        <f t="shared" si="9"/>
        <v>426</v>
      </c>
      <c r="B427" s="171" t="s">
        <v>1930</v>
      </c>
      <c r="C427" s="169">
        <v>19</v>
      </c>
      <c r="D427" s="208"/>
      <c r="E427" s="213"/>
      <c r="F427" s="193" t="s">
        <v>2151</v>
      </c>
      <c r="G427" s="194" t="s">
        <v>2132</v>
      </c>
      <c r="H427" s="173"/>
      <c r="I427" s="173"/>
      <c r="J427" s="195" t="s">
        <v>2149</v>
      </c>
      <c r="K427" s="37" t="s">
        <v>2122</v>
      </c>
      <c r="L427" s="192" t="s">
        <v>2152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spans="1:39" ht="18.600000000000001" hidden="1" customHeight="1" x14ac:dyDescent="0.45">
      <c r="A428" s="169">
        <f t="shared" si="9"/>
        <v>427</v>
      </c>
      <c r="B428" s="171" t="s">
        <v>1930</v>
      </c>
      <c r="C428" s="169">
        <v>20</v>
      </c>
      <c r="D428" s="208"/>
      <c r="E428" s="213"/>
      <c r="F428" s="193" t="s">
        <v>2153</v>
      </c>
      <c r="G428" s="194" t="s">
        <v>2116</v>
      </c>
      <c r="H428" s="173"/>
      <c r="I428" s="173"/>
      <c r="J428" s="195" t="s">
        <v>2154</v>
      </c>
      <c r="K428" s="37" t="s">
        <v>2118</v>
      </c>
      <c r="L428" s="192" t="s">
        <v>2155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spans="1:39" ht="18.600000000000001" hidden="1" customHeight="1" x14ac:dyDescent="0.45">
      <c r="A429" s="169">
        <f t="shared" si="9"/>
        <v>428</v>
      </c>
      <c r="B429" s="171" t="s">
        <v>1930</v>
      </c>
      <c r="C429" s="169">
        <v>21</v>
      </c>
      <c r="D429" s="208"/>
      <c r="E429" s="213"/>
      <c r="F429" s="193" t="s">
        <v>2156</v>
      </c>
      <c r="G429" s="194" t="s">
        <v>2116</v>
      </c>
      <c r="H429" s="173"/>
      <c r="I429" s="173"/>
      <c r="J429" s="195" t="s">
        <v>2154</v>
      </c>
      <c r="K429" s="37" t="s">
        <v>2118</v>
      </c>
      <c r="L429" s="192" t="s">
        <v>2145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2247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spans="1:39" ht="18.600000000000001" hidden="1" customHeight="1" x14ac:dyDescent="0.45">
      <c r="A430" s="169">
        <f t="shared" si="9"/>
        <v>429</v>
      </c>
      <c r="B430" s="171" t="s">
        <v>1930</v>
      </c>
      <c r="C430" s="169">
        <v>22</v>
      </c>
      <c r="D430" s="208"/>
      <c r="E430" s="213"/>
      <c r="F430" s="193" t="s">
        <v>2157</v>
      </c>
      <c r="G430" s="194" t="s">
        <v>2116</v>
      </c>
      <c r="H430" s="173"/>
      <c r="I430" s="173"/>
      <c r="J430" s="195" t="s">
        <v>2158</v>
      </c>
      <c r="K430" s="37" t="s">
        <v>2118</v>
      </c>
      <c r="L430" s="192" t="s">
        <v>2159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spans="1:39" ht="18.600000000000001" hidden="1" customHeight="1" x14ac:dyDescent="0.45">
      <c r="A431" s="169">
        <f t="shared" si="9"/>
        <v>430</v>
      </c>
      <c r="B431" s="171" t="s">
        <v>1930</v>
      </c>
      <c r="C431" s="169">
        <v>23</v>
      </c>
      <c r="D431" s="208"/>
      <c r="E431" s="213"/>
      <c r="F431" s="193" t="s">
        <v>2160</v>
      </c>
      <c r="G431" s="194" t="s">
        <v>2132</v>
      </c>
      <c r="H431" s="173"/>
      <c r="I431" s="173"/>
      <c r="J431" s="195" t="s">
        <v>2158</v>
      </c>
      <c r="K431" s="37" t="s">
        <v>2118</v>
      </c>
      <c r="L431" s="192" t="s">
        <v>2161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spans="1:39" ht="18.600000000000001" hidden="1" customHeight="1" x14ac:dyDescent="0.45">
      <c r="A432" s="169">
        <f t="shared" si="9"/>
        <v>431</v>
      </c>
      <c r="B432" s="171" t="s">
        <v>1930</v>
      </c>
      <c r="C432" s="169">
        <v>24</v>
      </c>
      <c r="D432" s="208"/>
      <c r="E432" s="213"/>
      <c r="F432" s="193" t="s">
        <v>2162</v>
      </c>
      <c r="G432" s="194" t="s">
        <v>2116</v>
      </c>
      <c r="H432" s="173"/>
      <c r="I432" s="173"/>
      <c r="J432" s="195" t="s">
        <v>2163</v>
      </c>
      <c r="K432" s="37" t="s">
        <v>2118</v>
      </c>
      <c r="L432" s="192" t="s">
        <v>2164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spans="1:39" ht="18.600000000000001" hidden="1" customHeight="1" x14ac:dyDescent="0.45">
      <c r="A433" s="169">
        <f t="shared" si="9"/>
        <v>432</v>
      </c>
      <c r="B433" s="171" t="s">
        <v>1930</v>
      </c>
      <c r="C433" s="169">
        <v>25</v>
      </c>
      <c r="D433" s="208"/>
      <c r="E433" s="213"/>
      <c r="F433" s="193" t="s">
        <v>2165</v>
      </c>
      <c r="G433" s="194" t="s">
        <v>2116</v>
      </c>
      <c r="H433" s="173"/>
      <c r="I433" s="173"/>
      <c r="J433" s="195" t="s">
        <v>2166</v>
      </c>
      <c r="K433" s="37" t="s">
        <v>2118</v>
      </c>
      <c r="L433" s="192" t="s">
        <v>2161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spans="1:39" ht="18.600000000000001" hidden="1" customHeight="1" x14ac:dyDescent="0.45">
      <c r="A434" s="169">
        <f t="shared" si="9"/>
        <v>433</v>
      </c>
      <c r="B434" s="171" t="s">
        <v>1930</v>
      </c>
      <c r="C434" s="169">
        <v>26</v>
      </c>
      <c r="D434" s="208"/>
      <c r="E434" s="213" t="s">
        <v>2563</v>
      </c>
      <c r="F434" s="193" t="s">
        <v>2167</v>
      </c>
      <c r="G434" s="194" t="s">
        <v>2132</v>
      </c>
      <c r="H434" s="173"/>
      <c r="I434" s="173"/>
      <c r="J434" s="195" t="s">
        <v>2168</v>
      </c>
      <c r="K434" s="37" t="s">
        <v>2118</v>
      </c>
      <c r="L434" s="192" t="s">
        <v>2155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2195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spans="1:39" ht="18.600000000000001" hidden="1" customHeight="1" x14ac:dyDescent="0.45">
      <c r="A435" s="169">
        <f t="shared" si="9"/>
        <v>434</v>
      </c>
      <c r="B435" s="171" t="s">
        <v>1930</v>
      </c>
      <c r="C435" s="169">
        <v>27</v>
      </c>
      <c r="D435" s="208"/>
      <c r="E435" s="213"/>
      <c r="F435" s="193" t="s">
        <v>2169</v>
      </c>
      <c r="G435" s="194" t="s">
        <v>2116</v>
      </c>
      <c r="H435" s="173"/>
      <c r="I435" s="173"/>
      <c r="J435" s="195" t="s">
        <v>2170</v>
      </c>
      <c r="K435" s="37" t="s">
        <v>2122</v>
      </c>
      <c r="L435" s="192" t="s">
        <v>2171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spans="1:39" ht="18.600000000000001" hidden="1" customHeight="1" x14ac:dyDescent="0.45">
      <c r="A436" s="169">
        <f t="shared" si="9"/>
        <v>435</v>
      </c>
      <c r="B436" s="171" t="s">
        <v>1930</v>
      </c>
      <c r="C436" s="169">
        <v>28</v>
      </c>
      <c r="D436" s="208"/>
      <c r="E436" s="213"/>
      <c r="F436" s="193" t="s">
        <v>2172</v>
      </c>
      <c r="G436" s="194" t="s">
        <v>2116</v>
      </c>
      <c r="H436" s="173"/>
      <c r="I436" s="173"/>
      <c r="J436" s="195" t="s">
        <v>2173</v>
      </c>
      <c r="K436" s="37" t="s">
        <v>2118</v>
      </c>
      <c r="L436" s="192" t="s">
        <v>2174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spans="1:39" ht="18.600000000000001" hidden="1" customHeight="1" x14ac:dyDescent="0.45">
      <c r="A437" s="169">
        <f t="shared" si="9"/>
        <v>436</v>
      </c>
      <c r="B437" s="171" t="s">
        <v>1930</v>
      </c>
      <c r="C437" s="169">
        <v>29</v>
      </c>
      <c r="D437" s="208"/>
      <c r="E437" s="213"/>
      <c r="F437" s="193" t="s">
        <v>2246</v>
      </c>
      <c r="G437" s="194" t="s">
        <v>2116</v>
      </c>
      <c r="H437" s="173"/>
      <c r="I437" s="173"/>
      <c r="J437" s="195" t="s">
        <v>2173</v>
      </c>
      <c r="K437" s="37" t="s">
        <v>2118</v>
      </c>
      <c r="L437" s="192" t="s">
        <v>2175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 t="s">
        <v>2332</v>
      </c>
      <c r="AL437" s="67"/>
      <c r="AM437" s="67"/>
    </row>
    <row r="438" spans="1:39" ht="18.600000000000001" hidden="1" customHeight="1" x14ac:dyDescent="0.45">
      <c r="A438" s="169">
        <f t="shared" si="9"/>
        <v>437</v>
      </c>
      <c r="B438" s="171" t="s">
        <v>1930</v>
      </c>
      <c r="C438" s="169">
        <v>30</v>
      </c>
      <c r="D438" s="208"/>
      <c r="E438" s="213"/>
      <c r="F438" s="193" t="s">
        <v>2176</v>
      </c>
      <c r="G438" s="194" t="s">
        <v>2116</v>
      </c>
      <c r="H438" s="173"/>
      <c r="I438" s="173"/>
      <c r="J438" s="195" t="s">
        <v>2177</v>
      </c>
      <c r="K438" s="37" t="s">
        <v>2122</v>
      </c>
      <c r="L438" s="192" t="s">
        <v>2178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2196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spans="1:39" ht="18.600000000000001" hidden="1" customHeight="1" x14ac:dyDescent="0.45">
      <c r="A439" s="169">
        <f t="shared" si="9"/>
        <v>438</v>
      </c>
      <c r="B439" s="171" t="s">
        <v>1930</v>
      </c>
      <c r="C439" s="169">
        <v>31</v>
      </c>
      <c r="D439" s="208"/>
      <c r="E439" s="213"/>
      <c r="F439" s="193" t="s">
        <v>2179</v>
      </c>
      <c r="G439" s="194" t="s">
        <v>2116</v>
      </c>
      <c r="H439" s="173"/>
      <c r="I439" s="173"/>
      <c r="J439" s="195" t="s">
        <v>2180</v>
      </c>
      <c r="K439" s="37" t="s">
        <v>2118</v>
      </c>
      <c r="L439" s="192" t="s">
        <v>2181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spans="1:39" ht="18.600000000000001" hidden="1" customHeight="1" x14ac:dyDescent="0.45">
      <c r="A440" s="169">
        <f t="shared" si="9"/>
        <v>439</v>
      </c>
      <c r="B440" s="171" t="s">
        <v>1930</v>
      </c>
      <c r="C440" s="169">
        <v>32</v>
      </c>
      <c r="D440" s="208"/>
      <c r="E440" s="213"/>
      <c r="F440" s="193" t="s">
        <v>2182</v>
      </c>
      <c r="G440" s="194" t="s">
        <v>2116</v>
      </c>
      <c r="H440" s="173"/>
      <c r="I440" s="173"/>
      <c r="J440" s="195" t="s">
        <v>2183</v>
      </c>
      <c r="K440" s="37" t="s">
        <v>2122</v>
      </c>
      <c r="L440" s="192" t="s">
        <v>2152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spans="1:39" ht="18.600000000000001" hidden="1" customHeight="1" x14ac:dyDescent="0.45">
      <c r="A441" s="169">
        <f t="shared" ref="A441:A442" si="10">SUM(A341+100)</f>
        <v>440</v>
      </c>
      <c r="B441" s="171" t="s">
        <v>1930</v>
      </c>
      <c r="C441" s="169">
        <v>33</v>
      </c>
      <c r="D441" s="208"/>
      <c r="E441" s="213"/>
      <c r="F441" s="193" t="s">
        <v>2184</v>
      </c>
      <c r="G441" s="194" t="s">
        <v>2116</v>
      </c>
      <c r="H441" s="173"/>
      <c r="I441" s="173"/>
      <c r="J441" s="195" t="s">
        <v>2185</v>
      </c>
      <c r="K441" s="37" t="s">
        <v>2118</v>
      </c>
      <c r="L441" s="192" t="s">
        <v>2186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spans="1:39" ht="18.600000000000001" hidden="1" customHeight="1" x14ac:dyDescent="0.45">
      <c r="A442" s="169">
        <f t="shared" si="10"/>
        <v>441</v>
      </c>
      <c r="B442" s="171" t="s">
        <v>1930</v>
      </c>
      <c r="C442" s="169">
        <v>34</v>
      </c>
      <c r="D442" s="208"/>
      <c r="E442" s="213"/>
      <c r="F442" s="193" t="s">
        <v>2187</v>
      </c>
      <c r="G442" s="194" t="s">
        <v>2116</v>
      </c>
      <c r="H442" s="173"/>
      <c r="I442" s="173"/>
      <c r="J442" s="195" t="s">
        <v>2188</v>
      </c>
      <c r="K442" s="37" t="s">
        <v>2118</v>
      </c>
      <c r="L442" s="192" t="s">
        <v>2189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</sheetData>
  <autoFilter ref="A1:AM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R2" activePane="bottomRight" state="frozen"/>
      <selection pane="topRight" activeCell="F1" sqref="F1"/>
      <selection pane="bottomLeft" activeCell="A2" sqref="A2"/>
      <selection pane="bottomRight" activeCell="T61" sqref="T6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2222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2328</v>
      </c>
      <c r="AL1" s="9" t="s">
        <v>4</v>
      </c>
      <c r="AM1" s="9" t="s">
        <v>2410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2085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2329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2272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2451</v>
      </c>
      <c r="F5" s="12" t="s">
        <v>2379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2380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2381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2332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2299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2303</v>
      </c>
      <c r="AA10" s="48" t="s">
        <v>2467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2067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2454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2317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1640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1641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2467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1735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2210</v>
      </c>
      <c r="C17" s="20">
        <v>16</v>
      </c>
      <c r="D17" s="104"/>
      <c r="E17" s="31" t="s">
        <v>2201</v>
      </c>
      <c r="F17" s="12" t="s">
        <v>2235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1547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2453</v>
      </c>
      <c r="F19" s="12" t="s">
        <v>1631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1636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2467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1852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2561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2282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2241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1822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2262</v>
      </c>
      <c r="F26" s="12" t="s">
        <v>2525</v>
      </c>
      <c r="G26" s="32" t="s">
        <v>150</v>
      </c>
      <c r="H26" s="4"/>
      <c r="I26" s="4"/>
      <c r="J26" s="12" t="s">
        <v>2524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2467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2456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2030</v>
      </c>
      <c r="F28" s="12" t="s">
        <v>2382</v>
      </c>
      <c r="G28" s="32" t="s">
        <v>151</v>
      </c>
      <c r="H28" s="4"/>
      <c r="I28" s="4"/>
      <c r="J28" s="12" t="s">
        <v>2526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2467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2332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2330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2103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1642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1644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2300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2271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2461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2433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2289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2292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2568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2559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2383</v>
      </c>
      <c r="G40" s="32" t="s">
        <v>150</v>
      </c>
      <c r="H40" s="4"/>
      <c r="I40" s="4"/>
      <c r="J40" s="12" t="s">
        <v>2527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1540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2458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2229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2457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2523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2088</v>
      </c>
      <c r="F46" s="12" t="s">
        <v>2384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2523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2349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1633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2467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2435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2096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7"/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2467</v>
      </c>
      <c r="Z49" s="48"/>
      <c r="AA49" s="48"/>
      <c r="AB49" s="48"/>
      <c r="AC49" s="48"/>
      <c r="AD49" s="48"/>
      <c r="AE49" s="48"/>
      <c r="AF49" s="48" t="s">
        <v>2515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2314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2267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2280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2467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2445</v>
      </c>
      <c r="F56" s="12" t="s">
        <v>2529</v>
      </c>
      <c r="G56" s="32" t="s">
        <v>151</v>
      </c>
      <c r="H56" s="4"/>
      <c r="I56" s="4"/>
      <c r="J56" s="12" t="s">
        <v>2528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2082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1820</v>
      </c>
      <c r="F58" s="12" t="s">
        <v>2331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2434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2440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2573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1632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1630</v>
      </c>
      <c r="F64" s="12" t="s">
        <v>1629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2577</v>
      </c>
      <c r="F65" s="12" t="s">
        <v>2385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2349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2227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2100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2446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2064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1829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1635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2291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2441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2462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2083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2467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1736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2290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1851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2107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2521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2092</v>
      </c>
      <c r="F87" s="12" t="s">
        <v>2236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2517</v>
      </c>
      <c r="AF87" s="48" t="s">
        <v>2516</v>
      </c>
      <c r="AG87" s="48" t="s">
        <v>2572</v>
      </c>
      <c r="AH87" s="48"/>
      <c r="AI87" s="48" t="s">
        <v>2575</v>
      </c>
      <c r="AJ87" s="48"/>
      <c r="AK87" s="12" t="s">
        <v>2386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1623</v>
      </c>
      <c r="F89" s="16" t="s">
        <v>2387</v>
      </c>
      <c r="G89" s="33" t="s">
        <v>150</v>
      </c>
      <c r="H89" s="5"/>
      <c r="I89" s="5"/>
      <c r="J89" s="16" t="s">
        <v>1557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2467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1537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1979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2040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2467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2059</v>
      </c>
      <c r="F94" s="16" t="s">
        <v>2333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2467</v>
      </c>
      <c r="Z94" s="48"/>
      <c r="AA94" s="48" t="s">
        <v>2523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2048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2076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2265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2311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2570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2043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2522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2523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1823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2102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2467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2060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2106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1634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641</v>
      </c>
      <c r="P110" s="37"/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1638</v>
      </c>
      <c r="AA110" s="48"/>
      <c r="AB110" s="48"/>
      <c r="AC110" s="48"/>
      <c r="AD110" s="48"/>
      <c r="AE110" s="48"/>
      <c r="AF110" s="48" t="s">
        <v>2406</v>
      </c>
      <c r="AG110" s="48"/>
      <c r="AH110" s="48" t="s">
        <v>2576</v>
      </c>
      <c r="AI110" s="48" t="s">
        <v>2407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1744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2334</v>
      </c>
      <c r="G113" s="33" t="s">
        <v>151</v>
      </c>
      <c r="H113" s="5"/>
      <c r="I113" s="5"/>
      <c r="J113" s="16" t="s">
        <v>2530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2218</v>
      </c>
      <c r="AG113" s="48"/>
      <c r="AH113" s="48"/>
      <c r="AI113" s="48" t="s">
        <v>2578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2226</v>
      </c>
      <c r="F114" s="16" t="s">
        <v>2388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1825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2312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2260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2098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2066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2281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2063</v>
      </c>
      <c r="F123" s="16" t="s">
        <v>2327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2072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2033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2273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1737</v>
      </c>
      <c r="F127" s="16" t="s">
        <v>361</v>
      </c>
      <c r="G127" s="33" t="s">
        <v>151</v>
      </c>
      <c r="H127" s="5"/>
      <c r="I127" s="5"/>
      <c r="J127" s="16" t="s">
        <v>2531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1738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2408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2046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1850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2467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1832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2467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1818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1819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1826</v>
      </c>
      <c r="AA132" s="48"/>
      <c r="AB132" s="48"/>
      <c r="AC132" s="48"/>
      <c r="AD132" s="48"/>
      <c r="AE132" s="48" t="s">
        <v>2569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2219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2037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1743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1746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2202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2315</v>
      </c>
      <c r="F140" s="16" t="s">
        <v>2533</v>
      </c>
      <c r="G140" s="33" t="s">
        <v>151</v>
      </c>
      <c r="H140" s="5"/>
      <c r="I140" s="5"/>
      <c r="J140" s="16" t="s">
        <v>2532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2302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2523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1637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1638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2240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2467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1840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1842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2574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1821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1826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1745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1831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2467</v>
      </c>
      <c r="Z152" s="48"/>
      <c r="AA152" s="48"/>
      <c r="AB152" s="48"/>
      <c r="AC152" s="48"/>
      <c r="AD152" s="48" t="s">
        <v>2518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2283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2281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2242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2053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2296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2281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1838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2467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2047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2467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2442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2221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2444</v>
      </c>
      <c r="F163" s="16" t="s">
        <v>2389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1542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2220</v>
      </c>
      <c r="F164" s="16" t="s">
        <v>2197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2882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2560</v>
      </c>
      <c r="F165" s="16" t="s">
        <v>2198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2467</v>
      </c>
      <c r="Z167" s="50"/>
      <c r="AA167" s="48" t="s">
        <v>639</v>
      </c>
      <c r="AB167" s="48"/>
      <c r="AC167" s="48"/>
      <c r="AD167" s="48" t="s">
        <v>2571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1854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2467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2313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2230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2065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2263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2054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2261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1643</v>
      </c>
      <c r="F180" s="16" t="s">
        <v>410</v>
      </c>
      <c r="G180" s="33" t="s">
        <v>151</v>
      </c>
      <c r="H180" s="5"/>
      <c r="I180" s="5"/>
      <c r="J180" s="16" t="s">
        <v>2534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2467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1542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2284</v>
      </c>
      <c r="F182" s="17" t="s">
        <v>2390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2332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2447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2464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2276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2232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2463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2075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2051</v>
      </c>
      <c r="F188" s="17" t="s">
        <v>2335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2569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2111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2212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2465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2101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2466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2409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2285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2332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1627</v>
      </c>
      <c r="F196" s="17" t="s">
        <v>2391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2467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2332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1836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2038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2245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2035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2467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2294</v>
      </c>
      <c r="F202" s="17" t="s">
        <v>2392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1559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2468</v>
      </c>
      <c r="F203" s="17" t="s">
        <v>2336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2469</v>
      </c>
      <c r="F204" s="17" t="s">
        <v>2393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2332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2470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2214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2099</v>
      </c>
      <c r="F210" s="17" t="s">
        <v>2471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2472</v>
      </c>
      <c r="F211" s="17" t="s">
        <v>2337</v>
      </c>
      <c r="G211" s="34" t="s">
        <v>150</v>
      </c>
      <c r="H211" s="28"/>
      <c r="I211" s="28"/>
      <c r="J211" s="17" t="s">
        <v>1543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2455</v>
      </c>
      <c r="F212" s="17" t="s">
        <v>2279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1639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2332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2071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2269</v>
      </c>
      <c r="F215" s="17" t="s">
        <v>2394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2364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2275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1843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2093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1626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2233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2448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1845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1739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2244</v>
      </c>
      <c r="F225" s="17" t="s">
        <v>2338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2473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2305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1619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2079</v>
      </c>
      <c r="F229" s="17" t="s">
        <v>2339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2087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2460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2223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1546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2459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1835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1842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2318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1645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2217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2293</v>
      </c>
      <c r="F237" s="17" t="s">
        <v>2340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1846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1855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2474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2304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1844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1548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2209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2274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1620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1539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2078</v>
      </c>
      <c r="F246" s="17" t="s">
        <v>2395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1537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2231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2467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2475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2476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2112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2213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2523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2204</v>
      </c>
      <c r="F252" s="17" t="s">
        <v>2396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2364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2208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1976</v>
      </c>
      <c r="F254" s="17" t="s">
        <v>2397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1560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2211</v>
      </c>
      <c r="F255" s="17" t="s">
        <v>2237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2206</v>
      </c>
      <c r="F256" s="17" t="s">
        <v>2342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2077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2467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2207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1841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2110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2091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2034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1646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2477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2097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2224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2061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2467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2478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2306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1817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2309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2094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2487</v>
      </c>
      <c r="F273" s="18" t="s">
        <v>2486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2270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2278</v>
      </c>
      <c r="F275" s="18" t="s">
        <v>2399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1561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2264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1827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1834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2044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2225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2031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2032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2489</v>
      </c>
      <c r="F281" s="18" t="s">
        <v>2488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2062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1628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2491</v>
      </c>
      <c r="F285" s="18" t="s">
        <v>2490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2493</v>
      </c>
      <c r="F286" s="18" t="s">
        <v>2492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2495</v>
      </c>
      <c r="F287" s="18" t="s">
        <v>2494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2449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2058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2562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2041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2036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2496</v>
      </c>
      <c r="F292" s="18" t="s">
        <v>2400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2401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2498</v>
      </c>
      <c r="F293" s="18" t="s">
        <v>2497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1847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1855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1973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2320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2199</v>
      </c>
      <c r="F297" s="18" t="s">
        <v>2238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1540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2500</v>
      </c>
      <c r="F298" s="18" t="s">
        <v>2499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1740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2307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2502</v>
      </c>
      <c r="F301" s="18" t="s">
        <v>2501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1621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1625</v>
      </c>
      <c r="AA302" s="48"/>
      <c r="AB302" s="48"/>
      <c r="AC302" s="48"/>
      <c r="AD302" s="48" t="s">
        <v>2467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2297</v>
      </c>
      <c r="F303" s="18" t="s">
        <v>2402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2332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2081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2438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2439</v>
      </c>
      <c r="F306" s="18" t="s">
        <v>2403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1542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2080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2504</v>
      </c>
      <c r="F308" s="18" t="s">
        <v>2503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2277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2086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2050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1824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1977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2523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2084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2310</v>
      </c>
      <c r="F315" s="18" t="s">
        <v>562</v>
      </c>
      <c r="G315" s="35" t="s">
        <v>151</v>
      </c>
      <c r="H315" s="26"/>
      <c r="I315" s="26"/>
      <c r="J315" s="18" t="s">
        <v>2319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1837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2467</v>
      </c>
      <c r="Z316" s="48"/>
      <c r="AA316" s="48"/>
      <c r="AB316" s="48"/>
      <c r="AC316" s="48"/>
      <c r="AD316" s="48"/>
      <c r="AE316" s="48" t="s">
        <v>2505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2109</v>
      </c>
      <c r="F317" s="18" t="s">
        <v>2239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2467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2341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2203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1975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1974</v>
      </c>
      <c r="AA319" s="48" t="s">
        <v>2467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2105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2215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2055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1741</v>
      </c>
      <c r="F323" s="18" t="s">
        <v>2404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2405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2506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2095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2200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1830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2508</v>
      </c>
      <c r="F330" s="18" t="s">
        <v>2507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2308</v>
      </c>
      <c r="F331" s="18" t="s">
        <v>574</v>
      </c>
      <c r="G331" s="35" t="s">
        <v>151</v>
      </c>
      <c r="H331" s="26"/>
      <c r="I331" s="26"/>
      <c r="J331" s="18" t="s">
        <v>2316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2073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2510</v>
      </c>
      <c r="F333" s="18" t="s">
        <v>2509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2216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2089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2090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2108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2295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2303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2049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2452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2039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2512</v>
      </c>
      <c r="F342" s="18" t="s">
        <v>2511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2234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1622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2467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1848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2467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2514</v>
      </c>
      <c r="F346" s="18" t="s">
        <v>2513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2450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2266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2045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2467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2074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2467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2298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2467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2479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2205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2480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2042</v>
      </c>
      <c r="F355" s="172" t="s">
        <v>2249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2253</v>
      </c>
      <c r="F356" s="172" t="s">
        <v>2252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2467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2258</v>
      </c>
      <c r="F357" s="172" t="s">
        <v>2251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1742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2481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2443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2052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2482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2332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2483</v>
      </c>
      <c r="F363" s="172" t="s">
        <v>2398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2484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2256</v>
      </c>
      <c r="F366" s="172" t="s">
        <v>2255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1618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1839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1828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2257</v>
      </c>
      <c r="F370" s="172" t="s">
        <v>2254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2259</v>
      </c>
      <c r="F371" s="172" t="s">
        <v>2250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2372</v>
      </c>
      <c r="AL371" s="194" t="s">
        <v>2132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2104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2467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1853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2467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2228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1978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2301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2467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2485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2268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2437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2436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2024-06-05T11:43:22Z</dcterms:modified>
</cp:coreProperties>
</file>